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rectoria\Downloads\"/>
    </mc:Choice>
  </mc:AlternateContent>
  <xr:revisionPtr revIDLastSave="0" documentId="13_ncr:1_{A1132AEA-6EC8-46E4-8B9C-362597483879}" xr6:coauthVersionLast="47" xr6:coauthVersionMax="47" xr10:uidLastSave="{00000000-0000-0000-0000-000000000000}"/>
  <bookViews>
    <workbookView xWindow="-108" yWindow="-108" windowWidth="23256" windowHeight="12576" tabRatio="980" activeTab="1" xr2:uid="{00000000-000D-0000-FFFF-FFFF00000000}"/>
  </bookViews>
  <sheets>
    <sheet name="Administrativos" sheetId="26" r:id="rId1"/>
    <sheet name="Docentes" sheetId="27" r:id="rId2"/>
    <sheet name="REGIONALIZACION UNIVERSITARIA" sheetId="2" state="hidden" r:id="rId3"/>
    <sheet name="COMITE ETICO CIENTIFICO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27" l="1"/>
  <c r="D92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OCQ</author>
  </authors>
  <commentList>
    <comment ref="A5" authorId="0" shapeId="0" xr:uid="{00000000-0006-0000-0300-000001000000}">
      <text>
        <r>
          <rPr>
            <sz val="10"/>
            <rFont val="Arial"/>
            <family val="2"/>
          </rPr>
          <t>Se autoriza 2 TC.  ½ TC para e coordinador del CEC y ¼ para los miembros o las sustituciones</t>
        </r>
      </text>
    </comment>
    <comment ref="B9" authorId="0" shapeId="0" xr:uid="{00000000-0006-0000-0300-000002000000}">
      <text>
        <r>
          <rPr>
            <sz val="10"/>
            <rFont val="Arial"/>
            <family val="2"/>
          </rPr>
          <t>Se anula nombramiento debido a que el Dr. Javier Tapia no continuará en el cec</t>
        </r>
      </text>
    </comment>
  </commentList>
</comments>
</file>

<file path=xl/sharedStrings.xml><?xml version="1.0" encoding="utf-8"?>
<sst xmlns="http://schemas.openxmlformats.org/spreadsheetml/2006/main" count="446" uniqueCount="202">
  <si>
    <t>CATEGORIA</t>
  </si>
  <si>
    <t>JORNADA</t>
  </si>
  <si>
    <t>DESDE</t>
  </si>
  <si>
    <t>HASTA</t>
  </si>
  <si>
    <t>Centro de Evaluación Académica</t>
  </si>
  <si>
    <t>Técnico Asistencial B</t>
  </si>
  <si>
    <t>Profesional B</t>
  </si>
  <si>
    <t>Prof. Interino Licenciado</t>
  </si>
  <si>
    <t>Profesional A</t>
  </si>
  <si>
    <t>Trabajador Operativo B</t>
  </si>
  <si>
    <t>Trabajador Operativo C</t>
  </si>
  <si>
    <t>Técnico Especializado B</t>
  </si>
  <si>
    <t>Técnico Asistencial A</t>
  </si>
  <si>
    <t>Técnico Especializado D</t>
  </si>
  <si>
    <t>Trabajador Operativo A</t>
  </si>
  <si>
    <t>Sistema de Bibliotecas</t>
  </si>
  <si>
    <t>Laboratorio de Ensayos Biológicos</t>
  </si>
  <si>
    <t>Técnico Especializado C</t>
  </si>
  <si>
    <t>Instituto Investigaciones Lingüísticas (INIL)</t>
  </si>
  <si>
    <t>Profesional C</t>
  </si>
  <si>
    <t>Semanario Universidad</t>
  </si>
  <si>
    <t>Vida Estudiantil</t>
  </si>
  <si>
    <t>Oficina de Recursos Humanos</t>
  </si>
  <si>
    <t>Sede del Sur</t>
  </si>
  <si>
    <t>Sede Regional de Occidente</t>
  </si>
  <si>
    <t>Recinto de Grecia</t>
  </si>
  <si>
    <t>Sede Regional de Guanacaste</t>
  </si>
  <si>
    <t>Recinto de Santa Cruz</t>
  </si>
  <si>
    <t>Recinto de Guápiles</t>
  </si>
  <si>
    <t>Recinto de Paraíso</t>
  </si>
  <si>
    <t>REGIONALIZACION UNIVERSITARIA</t>
  </si>
  <si>
    <t>R-7445-2020</t>
  </si>
  <si>
    <t>¢90 millones</t>
  </si>
  <si>
    <t xml:space="preserve">I CICLO </t>
  </si>
  <si>
    <t>II CICLO</t>
  </si>
  <si>
    <t>UNIDAD</t>
  </si>
  <si>
    <t>OFICIO AUTORIZACION</t>
  </si>
  <si>
    <t>ACCION DE PERSONAL</t>
  </si>
  <si>
    <t>NOMBRE</t>
  </si>
  <si>
    <t xml:space="preserve">JORNADA </t>
  </si>
  <si>
    <t>MONTO TOTAL</t>
  </si>
  <si>
    <t>ACTIVIDADES</t>
  </si>
  <si>
    <t>Sede del Atlántico</t>
  </si>
  <si>
    <t>R-7445-2020/VAS-061-2021</t>
  </si>
  <si>
    <t>Barquero Bejarano Dennis Alberto</t>
  </si>
  <si>
    <t>0,25</t>
  </si>
  <si>
    <t>Proyecto ED-3350 Inclusión de TICs en la Actividad ganadera del Cantón de Turrialba-Jiménez y ED-3514 Establecimiento de Meliponarios en la FEIMA</t>
  </si>
  <si>
    <t>R-7445-2020/VAS-67-2021</t>
  </si>
  <si>
    <t>Salmerón Ramírez Jorge</t>
  </si>
  <si>
    <t>EC-566 Campamento de habilidades para personas con discapacidad</t>
  </si>
  <si>
    <t>Gutiérrez Hernández Mónica María</t>
  </si>
  <si>
    <t>EC-574 Conversemos para compartir y construir la sabiduría en Turrialba</t>
  </si>
  <si>
    <t>R-7445-2020/VAS-68-2021</t>
  </si>
  <si>
    <t>Segleau Earle Jane</t>
  </si>
  <si>
    <t>ED-3567 Fortalecimiento a la organización de turismo rural comunitario RUTA DEL AGUA</t>
  </si>
  <si>
    <t>R-7445-2020/VAS-70-2021</t>
  </si>
  <si>
    <t>Gómez Portuguéz Rosa Helena</t>
  </si>
  <si>
    <t xml:space="preserve">ED-3303 Igualdad y equidad hacia una mejor accesibilidad social en Paraíso </t>
  </si>
  <si>
    <t>Mayorga Castro Marisol</t>
  </si>
  <si>
    <t>ED-3543 Capacitación para la gestión intergrada del turismo, la conservación del patrimonio y la salud en servicios turísticos en el cantón de Paraíso</t>
  </si>
  <si>
    <t>Sede del Caribe</t>
  </si>
  <si>
    <t>Sede de Guanacaste</t>
  </si>
  <si>
    <t>R-7445-2020/VAS-58-2021</t>
  </si>
  <si>
    <t>Baltodano Chacón Maureen Cristina</t>
  </si>
  <si>
    <t>ED-3064 Centro de atención psicologìa individual</t>
  </si>
  <si>
    <t>Fournier Rodríguez José Luis</t>
  </si>
  <si>
    <t>Fortalecimiento de capacidades técnicas y organizaciones en centros de valorización de residuos sólidos de los cantones de Carrillo y Liberia</t>
  </si>
  <si>
    <t>Gaitán Montenegro Flor María</t>
  </si>
  <si>
    <t>EC-0286 Danzarte</t>
  </si>
  <si>
    <t>Sede de Occidente</t>
  </si>
  <si>
    <t>Sede del Pacífico</t>
  </si>
  <si>
    <t>NOMBRAMIENTOS COMITE ETICO CIENTIFICO</t>
  </si>
  <si>
    <t>OBSERVACIONES</t>
  </si>
  <si>
    <t>Sustitución M.Sc. Silva de la Fuente quien se encuentra nombrada como Vicepresidente del CEC</t>
  </si>
  <si>
    <t>Sustitución del Dr. Manuel Triana Ortíz</t>
  </si>
  <si>
    <t>Sustitución de la Dra. Karol Ramírez Chan de la Facultad de Odontología</t>
  </si>
  <si>
    <t>Sustitución Prof. Jorge Sanabria de la Escuela de Psicología</t>
  </si>
  <si>
    <t>Sustitución Prof. Derby Muñoz de la Escuela de Enfermería</t>
  </si>
  <si>
    <t>R-7445-2020/VAS-1300-2021</t>
  </si>
  <si>
    <t>Murillo Guzmán Carolina</t>
  </si>
  <si>
    <t>Proyecto EC-543</t>
  </si>
  <si>
    <t>R-7445-2020/VAS-64-2021</t>
  </si>
  <si>
    <t>Rodríguez Araya Karol</t>
  </si>
  <si>
    <t>Proyecto EC-17 Sala de Exposiciones Temporales</t>
  </si>
  <si>
    <t>R-7445-2020/VAS-1234-2021</t>
  </si>
  <si>
    <t>Montoya Ortega Danilo</t>
  </si>
  <si>
    <t>Proyecto EC-145 Grupo de Teatro UCR</t>
  </si>
  <si>
    <t>Fallas Zúñiga Adolfo</t>
  </si>
  <si>
    <t>Proyecto TC-747 Incentivación del conocimiento lógico-matemático para la población estudiantil del cantón central de Puntarenas</t>
  </si>
  <si>
    <t>Morera Montero Luis Isaac</t>
  </si>
  <si>
    <t>Proyecto EC-454 Ensamble de marimbas latinaomericanas</t>
  </si>
  <si>
    <t>Paniagua Arguedas Carlos Antonio</t>
  </si>
  <si>
    <t>15/3/2021</t>
  </si>
  <si>
    <t>Avalos Fernández Heidy Marcela</t>
  </si>
  <si>
    <t>Proceso de fortalecimiento de la regionalización universitaria en acción social para la Región Brunca</t>
  </si>
  <si>
    <t>Siliezer Ruiz Jorge</t>
  </si>
  <si>
    <t>0,125</t>
  </si>
  <si>
    <t>Fortalecimiento de la regionalización universitaria en Acción Social para la Región Pacífico Central</t>
  </si>
  <si>
    <t>Barquero Hernández Esteban</t>
  </si>
  <si>
    <t>Ramírez Rodríguez Juan Bautista</t>
  </si>
  <si>
    <t>Cordero Quirós Marcela</t>
  </si>
  <si>
    <t>R-7445-2021/VAS-68-2021</t>
  </si>
  <si>
    <t>Cervantes Sanabria Jorge</t>
  </si>
  <si>
    <t>1253799/1259317</t>
  </si>
  <si>
    <t>1233805/1259320</t>
  </si>
  <si>
    <t>1253907/1259375</t>
  </si>
  <si>
    <t>1256394/1260712</t>
  </si>
  <si>
    <t>1251778/1260854</t>
  </si>
  <si>
    <t>1252300/1260856</t>
  </si>
  <si>
    <t>Moya Víquez Daniela María</t>
  </si>
  <si>
    <t>Porras Barquero Wendy María</t>
  </si>
  <si>
    <t>Sandoval Núñez Carlos</t>
  </si>
  <si>
    <t>1255910/1261035</t>
  </si>
  <si>
    <t>Vicerrectoría de Investigación</t>
  </si>
  <si>
    <t>Vicerrectoría de Vida Estudiantil</t>
  </si>
  <si>
    <t>Facultad de Ciencias Sociales/Biblioteca Eugenia Fonseca Tortós</t>
  </si>
  <si>
    <t>PLAZA</t>
  </si>
  <si>
    <t># DE PLAZA</t>
  </si>
  <si>
    <t>CÓDIGO</t>
  </si>
  <si>
    <t>PROGRAMA DE DOCENCIA</t>
  </si>
  <si>
    <t>Canal UCR de Televisión</t>
  </si>
  <si>
    <t>Esc. de Antropología</t>
  </si>
  <si>
    <t>I. Inv. Psicológicas</t>
  </si>
  <si>
    <t>Ctro de Inv. en comunicación (CICOM)</t>
  </si>
  <si>
    <t>Ofic. Becas y Atención Socioecomica</t>
  </si>
  <si>
    <t>Ofic. de Divulgación e Información</t>
  </si>
  <si>
    <t>Sede Reg. del Pacífico</t>
  </si>
  <si>
    <t>Ejecutora del Programa de Inversiones</t>
  </si>
  <si>
    <t>Jurídica</t>
  </si>
  <si>
    <t>Esc. de Química</t>
  </si>
  <si>
    <t>Sede Regional del Atántico</t>
  </si>
  <si>
    <t>Esc. de Artes Plásticas</t>
  </si>
  <si>
    <t>Esc. de Medicina</t>
  </si>
  <si>
    <t>Esc. de Salud Pública</t>
  </si>
  <si>
    <t>Centro de Investigación en Cirugía y Cáncer</t>
  </si>
  <si>
    <t>Ofic. de Orientación</t>
  </si>
  <si>
    <t>C. Inv. en Estructuras Microscópicas</t>
  </si>
  <si>
    <t>Inst. Inv. en Arte</t>
  </si>
  <si>
    <t>I. Inv. en Salud</t>
  </si>
  <si>
    <t>Esc. de Educ. Física y Deportes</t>
  </si>
  <si>
    <t>Decanato de Letras</t>
  </si>
  <si>
    <t>Instituto de Inv. en Educación</t>
  </si>
  <si>
    <t>C. Inv. en Electroq. y Energ. Quím.</t>
  </si>
  <si>
    <t>C. Inv. en Matemática Pura y Aplicada</t>
  </si>
  <si>
    <t>Decanato de Artes</t>
  </si>
  <si>
    <t>Esc. de Nutrición</t>
  </si>
  <si>
    <t>Decanato de Ciencias Sociales</t>
  </si>
  <si>
    <t>I. de Investigaciones Agrícolas</t>
  </si>
  <si>
    <t>Ofic. de Bienestar y Salud</t>
  </si>
  <si>
    <t>Sede Regional de Guanacaste, Recinto de Santa Cruz</t>
  </si>
  <si>
    <t>Oficio Consolidación</t>
  </si>
  <si>
    <t>R-4392-2022</t>
  </si>
  <si>
    <t>R-4390-2022</t>
  </si>
  <si>
    <t>R-4394-2022</t>
  </si>
  <si>
    <t>R-4395-2022</t>
  </si>
  <si>
    <t>R-4397-2022</t>
  </si>
  <si>
    <t>R-4399-2022</t>
  </si>
  <si>
    <t>R-4403-2022</t>
  </si>
  <si>
    <t>R-4404-2022</t>
  </si>
  <si>
    <t>R-4406-2022</t>
  </si>
  <si>
    <t>R-4407-2022</t>
  </si>
  <si>
    <t>R-4411-2022</t>
  </si>
  <si>
    <t>R-4412-2022</t>
  </si>
  <si>
    <t>R-4413-2022</t>
  </si>
  <si>
    <t>R-4416-2022</t>
  </si>
  <si>
    <t>R-4415-2022</t>
  </si>
  <si>
    <t>R-4417-2022</t>
  </si>
  <si>
    <t>R-4419-2022</t>
  </si>
  <si>
    <t>R-4421-2022</t>
  </si>
  <si>
    <t>R-4420-2022</t>
  </si>
  <si>
    <t>R-4422-2022</t>
  </si>
  <si>
    <t>R-4424-2022</t>
  </si>
  <si>
    <t>R-4425-2022</t>
  </si>
  <si>
    <t>R-4427-2022</t>
  </si>
  <si>
    <t>R-4430-2022</t>
  </si>
  <si>
    <t>R-4433-2022</t>
  </si>
  <si>
    <t>R-4434-2022</t>
  </si>
  <si>
    <t>R-4440-2022</t>
  </si>
  <si>
    <t>R-4442-2022</t>
  </si>
  <si>
    <t>R-4446-2022</t>
  </si>
  <si>
    <t>R-4445-2022</t>
  </si>
  <si>
    <t>R-4448-2022</t>
  </si>
  <si>
    <t>R-4449-2022</t>
  </si>
  <si>
    <t>R-4451-2022</t>
  </si>
  <si>
    <t>R-4453-2022</t>
  </si>
  <si>
    <t>R-4456-2022</t>
  </si>
  <si>
    <t>R-4457-2022</t>
  </si>
  <si>
    <t>R-4460-2022</t>
  </si>
  <si>
    <t>R-4461-2022</t>
  </si>
  <si>
    <t>R-4462-2022</t>
  </si>
  <si>
    <t>R-4465-2022</t>
  </si>
  <si>
    <t>Oficina de Asuntos Internacionales</t>
  </si>
  <si>
    <t>No. PLAZA</t>
  </si>
  <si>
    <t>Centro de Investigaciones en Biodiversidad y Ecológica Tropical (CIBET)</t>
  </si>
  <si>
    <t>Profesor Asociado</t>
  </si>
  <si>
    <t>Centro Investigación en Ingeniería de Materiales (CICIMA)</t>
  </si>
  <si>
    <t>Escuela de Artes Musicales</t>
  </si>
  <si>
    <t>Instituto de Investigaciones en Salud (INISA)</t>
  </si>
  <si>
    <t>Laboratorio de Docencia, Cirugía y Cáncer</t>
  </si>
  <si>
    <t>Vicerrectoría de Acción Social / Proyecto de Inclusión de Personas con Discapacidad Intelectual</t>
  </si>
  <si>
    <t>Vicerrectoría de Investigación / PROSIC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</si>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</sst>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₡#,##0.00;[Red]\₡#,##0.00"/>
    <numFmt numFmtId="165" formatCode="dd/mmm"/>
    <numFmt numFmtId="166" formatCode="dd/mm/yy"/>
  </numFmts>
  <fonts count="26" x14ac:knownFonts="1"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b/>
      <sz val="24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9"/>
      <name val="Arial"/>
      <family val="2"/>
    </font>
    <font>
      <sz val="10"/>
      <color indexed="63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color indexed="62"/>
      <name val="Arial"/>
      <family val="2"/>
    </font>
    <font>
      <b/>
      <sz val="12"/>
      <color indexed="60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b/>
      <sz val="14"/>
      <color indexed="8"/>
      <name val="Arial"/>
      <family val="2"/>
    </font>
    <font>
      <sz val="12"/>
      <color theme="1"/>
      <name val="Arial"/>
      <family val="2"/>
    </font>
    <font>
      <b/>
      <sz val="16"/>
      <color indexed="8"/>
      <name val="Arial"/>
      <family val="2"/>
    </font>
    <font>
      <b/>
      <sz val="16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4" tint="0.39997558519241921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1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66">
    <xf numFmtId="0" fontId="0" fillId="0" borderId="0" xfId="0"/>
    <xf numFmtId="0" fontId="14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/>
    <xf numFmtId="0" fontId="15" fillId="0" borderId="2" xfId="0" applyFont="1" applyFill="1" applyBorder="1"/>
    <xf numFmtId="0" fontId="14" fillId="0" borderId="2" xfId="0" applyNumberFormat="1" applyFont="1" applyFill="1" applyBorder="1" applyAlignment="1">
      <alignment horizontal="center"/>
    </xf>
    <xf numFmtId="14" fontId="14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16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49" fontId="17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49" fontId="17" fillId="0" borderId="3" xfId="0" applyNumberFormat="1" applyFont="1" applyFill="1" applyBorder="1" applyAlignment="1">
      <alignment horizontal="center"/>
    </xf>
    <xf numFmtId="164" fontId="16" fillId="0" borderId="0" xfId="0" applyNumberFormat="1" applyFont="1" applyAlignment="1">
      <alignment horizontal="right"/>
    </xf>
    <xf numFmtId="0" fontId="17" fillId="9" borderId="4" xfId="0" applyFont="1" applyFill="1" applyBorder="1" applyAlignment="1">
      <alignment horizontal="center" vertical="center"/>
    </xf>
    <xf numFmtId="0" fontId="17" fillId="9" borderId="5" xfId="0" applyFont="1" applyFill="1" applyBorder="1" applyAlignment="1">
      <alignment horizontal="center" vertical="center" wrapText="1"/>
    </xf>
    <xf numFmtId="0" fontId="17" fillId="9" borderId="6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12" fontId="17" fillId="9" borderId="6" xfId="0" applyNumberFormat="1" applyFont="1" applyFill="1" applyBorder="1" applyAlignment="1">
      <alignment horizontal="center" vertical="center"/>
    </xf>
    <xf numFmtId="49" fontId="17" fillId="9" borderId="5" xfId="0" applyNumberFormat="1" applyFont="1" applyFill="1" applyBorder="1" applyAlignment="1">
      <alignment horizontal="center" vertical="center"/>
    </xf>
    <xf numFmtId="14" fontId="17" fillId="9" borderId="6" xfId="0" applyNumberFormat="1" applyFont="1" applyFill="1" applyBorder="1" applyAlignment="1">
      <alignment horizontal="center" vertical="center"/>
    </xf>
    <xf numFmtId="14" fontId="17" fillId="9" borderId="5" xfId="0" applyNumberFormat="1" applyFont="1" applyFill="1" applyBorder="1" applyAlignment="1">
      <alignment horizontal="center" vertical="center"/>
    </xf>
    <xf numFmtId="164" fontId="17" fillId="9" borderId="7" xfId="0" applyNumberFormat="1" applyFont="1" applyFill="1" applyBorder="1" applyAlignment="1">
      <alignment horizontal="center" vertical="center" wrapText="1"/>
    </xf>
    <xf numFmtId="0" fontId="17" fillId="0" borderId="8" xfId="0" applyFont="1" applyBorder="1"/>
    <xf numFmtId="0" fontId="16" fillId="0" borderId="9" xfId="0" applyFont="1" applyBorder="1" applyAlignment="1">
      <alignment horizontal="center"/>
    </xf>
    <xf numFmtId="0" fontId="16" fillId="0" borderId="8" xfId="0" applyFont="1" applyBorder="1"/>
    <xf numFmtId="0" fontId="16" fillId="0" borderId="9" xfId="0" applyFont="1" applyBorder="1" applyAlignment="1">
      <alignment horizontal="left"/>
    </xf>
    <xf numFmtId="49" fontId="16" fillId="0" borderId="8" xfId="0" applyNumberFormat="1" applyFont="1" applyBorder="1" applyAlignment="1">
      <alignment horizontal="center"/>
    </xf>
    <xf numFmtId="14" fontId="16" fillId="0" borderId="9" xfId="0" applyNumberFormat="1" applyFont="1" applyBorder="1" applyAlignment="1">
      <alignment horizontal="center"/>
    </xf>
    <xf numFmtId="14" fontId="16" fillId="0" borderId="8" xfId="0" applyNumberFormat="1" applyFont="1" applyBorder="1" applyAlignment="1">
      <alignment horizontal="center"/>
    </xf>
    <xf numFmtId="164" fontId="16" fillId="0" borderId="9" xfId="0" applyNumberFormat="1" applyFont="1" applyBorder="1" applyAlignment="1">
      <alignment horizontal="right"/>
    </xf>
    <xf numFmtId="0" fontId="16" fillId="0" borderId="8" xfId="0" applyFont="1" applyBorder="1" applyAlignment="1">
      <alignment horizontal="left" vertical="center" wrapText="1"/>
    </xf>
    <xf numFmtId="0" fontId="16" fillId="0" borderId="10" xfId="0" applyFont="1" applyBorder="1"/>
    <xf numFmtId="0" fontId="16" fillId="0" borderId="11" xfId="0" applyFont="1" applyBorder="1" applyAlignment="1">
      <alignment horizontal="center"/>
    </xf>
    <xf numFmtId="0" fontId="16" fillId="0" borderId="11" xfId="0" applyFont="1" applyBorder="1" applyAlignment="1">
      <alignment horizontal="left"/>
    </xf>
    <xf numFmtId="49" fontId="16" fillId="0" borderId="10" xfId="0" applyNumberFormat="1" applyFont="1" applyBorder="1" applyAlignment="1">
      <alignment horizontal="center"/>
    </xf>
    <xf numFmtId="14" fontId="16" fillId="0" borderId="11" xfId="0" applyNumberFormat="1" applyFont="1" applyBorder="1" applyAlignment="1">
      <alignment horizontal="center"/>
    </xf>
    <xf numFmtId="14" fontId="16" fillId="0" borderId="10" xfId="0" applyNumberFormat="1" applyFont="1" applyBorder="1" applyAlignment="1">
      <alignment horizontal="center"/>
    </xf>
    <xf numFmtId="14" fontId="16" fillId="0" borderId="12" xfId="0" applyNumberFormat="1" applyFont="1" applyBorder="1" applyAlignment="1">
      <alignment horizontal="center"/>
    </xf>
    <xf numFmtId="14" fontId="16" fillId="0" borderId="13" xfId="0" applyNumberFormat="1" applyFont="1" applyBorder="1" applyAlignment="1">
      <alignment horizontal="center"/>
    </xf>
    <xf numFmtId="164" fontId="16" fillId="0" borderId="12" xfId="0" applyNumberFormat="1" applyFont="1" applyBorder="1" applyAlignment="1">
      <alignment horizontal="right"/>
    </xf>
    <xf numFmtId="0" fontId="16" fillId="0" borderId="13" xfId="0" applyFont="1" applyBorder="1" applyAlignment="1">
      <alignment horizontal="left" vertical="center" wrapText="1"/>
    </xf>
    <xf numFmtId="0" fontId="16" fillId="0" borderId="13" xfId="0" applyFont="1" applyBorder="1"/>
    <xf numFmtId="0" fontId="16" fillId="0" borderId="12" xfId="0" applyFont="1" applyBorder="1" applyAlignment="1">
      <alignment horizontal="center"/>
    </xf>
    <xf numFmtId="0" fontId="16" fillId="0" borderId="12" xfId="0" applyFont="1" applyBorder="1" applyAlignment="1">
      <alignment horizontal="left"/>
    </xf>
    <xf numFmtId="49" fontId="16" fillId="0" borderId="13" xfId="0" applyNumberFormat="1" applyFont="1" applyBorder="1" applyAlignment="1">
      <alignment horizontal="center"/>
    </xf>
    <xf numFmtId="0" fontId="16" fillId="0" borderId="14" xfId="0" applyFont="1" applyBorder="1"/>
    <xf numFmtId="0" fontId="16" fillId="0" borderId="15" xfId="0" applyFont="1" applyBorder="1" applyAlignment="1">
      <alignment horizontal="center"/>
    </xf>
    <xf numFmtId="0" fontId="16" fillId="0" borderId="15" xfId="0" applyFont="1" applyBorder="1" applyAlignment="1">
      <alignment horizontal="left"/>
    </xf>
    <xf numFmtId="49" fontId="16" fillId="0" borderId="14" xfId="0" applyNumberFormat="1" applyFont="1" applyBorder="1" applyAlignment="1">
      <alignment horizontal="center"/>
    </xf>
    <xf numFmtId="14" fontId="16" fillId="0" borderId="15" xfId="0" applyNumberFormat="1" applyFont="1" applyBorder="1" applyAlignment="1">
      <alignment horizontal="center"/>
    </xf>
    <xf numFmtId="14" fontId="16" fillId="0" borderId="14" xfId="0" applyNumberFormat="1" applyFont="1" applyBorder="1" applyAlignment="1">
      <alignment horizontal="center"/>
    </xf>
    <xf numFmtId="164" fontId="16" fillId="0" borderId="15" xfId="0" applyNumberFormat="1" applyFont="1" applyBorder="1" applyAlignment="1">
      <alignment horizontal="right"/>
    </xf>
    <xf numFmtId="0" fontId="16" fillId="0" borderId="14" xfId="0" applyFont="1" applyBorder="1" applyAlignment="1">
      <alignment horizontal="left" vertical="center" wrapText="1"/>
    </xf>
    <xf numFmtId="164" fontId="16" fillId="0" borderId="8" xfId="0" applyNumberFormat="1" applyFont="1" applyBorder="1" applyAlignment="1">
      <alignment horizontal="right"/>
    </xf>
    <xf numFmtId="0" fontId="16" fillId="0" borderId="16" xfId="0" applyFont="1" applyBorder="1" applyAlignment="1">
      <alignment horizontal="left" vertical="center" wrapText="1"/>
    </xf>
    <xf numFmtId="0" fontId="17" fillId="0" borderId="10" xfId="0" applyFont="1" applyBorder="1"/>
    <xf numFmtId="49" fontId="16" fillId="0" borderId="11" xfId="0" applyNumberFormat="1" applyFont="1" applyBorder="1" applyAlignment="1">
      <alignment horizontal="center"/>
    </xf>
    <xf numFmtId="164" fontId="16" fillId="0" borderId="10" xfId="0" applyNumberFormat="1" applyFont="1" applyBorder="1" applyAlignment="1">
      <alignment horizontal="right"/>
    </xf>
    <xf numFmtId="0" fontId="16" fillId="0" borderId="17" xfId="0" applyFont="1" applyBorder="1" applyAlignment="1">
      <alignment horizontal="left" vertical="center" wrapText="1"/>
    </xf>
    <xf numFmtId="49" fontId="16" fillId="0" borderId="12" xfId="0" applyNumberFormat="1" applyFont="1" applyBorder="1" applyAlignment="1">
      <alignment horizontal="center"/>
    </xf>
    <xf numFmtId="164" fontId="16" fillId="0" borderId="13" xfId="0" applyNumberFormat="1" applyFont="1" applyBorder="1" applyAlignment="1">
      <alignment horizontal="right"/>
    </xf>
    <xf numFmtId="0" fontId="16" fillId="0" borderId="18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/>
    </xf>
    <xf numFmtId="0" fontId="16" fillId="0" borderId="2" xfId="0" applyFont="1" applyBorder="1"/>
    <xf numFmtId="0" fontId="16" fillId="0" borderId="2" xfId="0" applyFont="1" applyBorder="1" applyAlignment="1">
      <alignment horizontal="left"/>
    </xf>
    <xf numFmtId="49" fontId="16" fillId="0" borderId="2" xfId="0" applyNumberFormat="1" applyFont="1" applyBorder="1" applyAlignment="1">
      <alignment horizontal="center"/>
    </xf>
    <xf numFmtId="14" fontId="16" fillId="0" borderId="2" xfId="0" applyNumberFormat="1" applyFont="1" applyBorder="1" applyAlignment="1">
      <alignment horizontal="center"/>
    </xf>
    <xf numFmtId="164" fontId="16" fillId="0" borderId="2" xfId="0" applyNumberFormat="1" applyFont="1" applyBorder="1" applyAlignment="1">
      <alignment horizontal="right"/>
    </xf>
    <xf numFmtId="0" fontId="16" fillId="0" borderId="2" xfId="0" applyFont="1" applyBorder="1" applyAlignment="1">
      <alignment horizontal="left" vertical="center" wrapText="1"/>
    </xf>
    <xf numFmtId="49" fontId="16" fillId="0" borderId="15" xfId="0" applyNumberFormat="1" applyFont="1" applyBorder="1" applyAlignment="1">
      <alignment horizontal="center"/>
    </xf>
    <xf numFmtId="164" fontId="16" fillId="0" borderId="14" xfId="0" applyNumberFormat="1" applyFont="1" applyBorder="1" applyAlignment="1">
      <alignment horizontal="right"/>
    </xf>
    <xf numFmtId="0" fontId="16" fillId="0" borderId="19" xfId="0" applyFont="1" applyBorder="1" applyAlignment="1">
      <alignment horizontal="left" vertical="center" wrapText="1"/>
    </xf>
    <xf numFmtId="164" fontId="8" fillId="0" borderId="13" xfId="0" applyNumberFormat="1" applyFont="1" applyBorder="1" applyAlignment="1">
      <alignment horizontal="right"/>
    </xf>
    <xf numFmtId="0" fontId="17" fillId="0" borderId="20" xfId="0" applyFont="1" applyBorder="1"/>
    <xf numFmtId="0" fontId="16" fillId="0" borderId="20" xfId="0" applyFont="1" applyBorder="1" applyAlignment="1">
      <alignment horizontal="center"/>
    </xf>
    <xf numFmtId="0" fontId="16" fillId="0" borderId="20" xfId="0" applyFont="1" applyBorder="1"/>
    <xf numFmtId="0" fontId="16" fillId="0" borderId="20" xfId="0" applyFont="1" applyBorder="1" applyAlignment="1">
      <alignment horizontal="left"/>
    </xf>
    <xf numFmtId="49" fontId="16" fillId="0" borderId="20" xfId="0" applyNumberFormat="1" applyFont="1" applyBorder="1" applyAlignment="1">
      <alignment horizontal="center"/>
    </xf>
    <xf numFmtId="14" fontId="16" fillId="0" borderId="20" xfId="0" applyNumberFormat="1" applyFont="1" applyBorder="1" applyAlignment="1">
      <alignment horizontal="center"/>
    </xf>
    <xf numFmtId="164" fontId="16" fillId="0" borderId="20" xfId="0" applyNumberFormat="1" applyFont="1" applyBorder="1" applyAlignment="1">
      <alignment horizontal="right"/>
    </xf>
    <xf numFmtId="0" fontId="16" fillId="0" borderId="21" xfId="0" applyFont="1" applyBorder="1" applyAlignment="1">
      <alignment horizontal="left" vertical="center" wrapText="1"/>
    </xf>
    <xf numFmtId="0" fontId="16" fillId="0" borderId="22" xfId="0" applyFont="1" applyBorder="1"/>
    <xf numFmtId="0" fontId="16" fillId="0" borderId="22" xfId="0" applyFont="1" applyBorder="1" applyAlignment="1">
      <alignment horizontal="center"/>
    </xf>
    <xf numFmtId="0" fontId="16" fillId="0" borderId="22" xfId="0" applyFont="1" applyBorder="1" applyAlignment="1">
      <alignment horizontal="left"/>
    </xf>
    <xf numFmtId="49" fontId="16" fillId="0" borderId="22" xfId="0" applyNumberFormat="1" applyFont="1" applyBorder="1" applyAlignment="1">
      <alignment horizontal="center"/>
    </xf>
    <xf numFmtId="14" fontId="16" fillId="0" borderId="22" xfId="0" applyNumberFormat="1" applyFont="1" applyBorder="1" applyAlignment="1">
      <alignment horizontal="center"/>
    </xf>
    <xf numFmtId="164" fontId="16" fillId="0" borderId="22" xfId="0" applyNumberFormat="1" applyFont="1" applyBorder="1" applyAlignment="1">
      <alignment horizontal="right"/>
    </xf>
    <xf numFmtId="0" fontId="16" fillId="0" borderId="23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/>
    </xf>
    <xf numFmtId="165" fontId="16" fillId="0" borderId="22" xfId="0" applyNumberFormat="1" applyFont="1" applyBorder="1" applyAlignment="1">
      <alignment horizontal="left"/>
    </xf>
    <xf numFmtId="0" fontId="16" fillId="0" borderId="24" xfId="0" applyFont="1" applyBorder="1"/>
    <xf numFmtId="0" fontId="16" fillId="0" borderId="24" xfId="0" applyFont="1" applyBorder="1" applyAlignment="1">
      <alignment horizontal="center"/>
    </xf>
    <xf numFmtId="0" fontId="16" fillId="0" borderId="24" xfId="0" applyFont="1" applyBorder="1" applyAlignment="1">
      <alignment horizontal="left"/>
    </xf>
    <xf numFmtId="49" fontId="16" fillId="0" borderId="24" xfId="0" applyNumberFormat="1" applyFont="1" applyBorder="1" applyAlignment="1">
      <alignment horizontal="center"/>
    </xf>
    <xf numFmtId="14" fontId="16" fillId="0" borderId="24" xfId="0" applyNumberFormat="1" applyFont="1" applyBorder="1" applyAlignment="1">
      <alignment horizontal="center"/>
    </xf>
    <xf numFmtId="164" fontId="16" fillId="0" borderId="24" xfId="0" applyNumberFormat="1" applyFont="1" applyBorder="1" applyAlignment="1">
      <alignment horizontal="right"/>
    </xf>
    <xf numFmtId="0" fontId="16" fillId="0" borderId="25" xfId="0" applyFont="1" applyBorder="1" applyAlignment="1">
      <alignment horizontal="left" vertical="center" wrapText="1"/>
    </xf>
    <xf numFmtId="0" fontId="17" fillId="0" borderId="26" xfId="0" applyFont="1" applyBorder="1"/>
    <xf numFmtId="0" fontId="17" fillId="0" borderId="27" xfId="0" applyFont="1" applyBorder="1"/>
    <xf numFmtId="0" fontId="16" fillId="0" borderId="0" xfId="0" applyFont="1" applyBorder="1" applyAlignment="1">
      <alignment horizontal="center"/>
    </xf>
    <xf numFmtId="0" fontId="16" fillId="0" borderId="27" xfId="0" applyFont="1" applyBorder="1"/>
    <xf numFmtId="0" fontId="16" fillId="0" borderId="0" xfId="0" applyFont="1" applyBorder="1" applyAlignment="1">
      <alignment horizontal="left"/>
    </xf>
    <xf numFmtId="49" fontId="16" fillId="0" borderId="27" xfId="0" applyNumberFormat="1" applyFont="1" applyBorder="1" applyAlignment="1">
      <alignment horizontal="center"/>
    </xf>
    <xf numFmtId="14" fontId="16" fillId="0" borderId="0" xfId="0" applyNumberFormat="1" applyFont="1" applyBorder="1" applyAlignment="1">
      <alignment horizontal="center"/>
    </xf>
    <xf numFmtId="14" fontId="16" fillId="0" borderId="27" xfId="0" applyNumberFormat="1" applyFont="1" applyBorder="1" applyAlignment="1">
      <alignment horizontal="center"/>
    </xf>
    <xf numFmtId="164" fontId="16" fillId="0" borderId="27" xfId="0" applyNumberFormat="1" applyFont="1" applyBorder="1" applyAlignment="1">
      <alignment horizontal="right"/>
    </xf>
    <xf numFmtId="0" fontId="16" fillId="0" borderId="28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justify"/>
    </xf>
    <xf numFmtId="0" fontId="16" fillId="0" borderId="30" xfId="0" applyFont="1" applyBorder="1" applyAlignment="1">
      <alignment horizontal="center"/>
    </xf>
    <xf numFmtId="0" fontId="16" fillId="0" borderId="29" xfId="0" applyFont="1" applyBorder="1" applyAlignment="1">
      <alignment horizontal="justify"/>
    </xf>
    <xf numFmtId="0" fontId="16" fillId="0" borderId="30" xfId="0" applyFont="1" applyBorder="1" applyAlignment="1">
      <alignment horizontal="left"/>
    </xf>
    <xf numFmtId="49" fontId="16" fillId="0" borderId="29" xfId="0" applyNumberFormat="1" applyFont="1" applyBorder="1" applyAlignment="1">
      <alignment horizontal="center"/>
    </xf>
    <xf numFmtId="14" fontId="16" fillId="0" borderId="30" xfId="0" applyNumberFormat="1" applyFont="1" applyBorder="1" applyAlignment="1">
      <alignment horizontal="center"/>
    </xf>
    <xf numFmtId="14" fontId="16" fillId="0" borderId="29" xfId="0" applyNumberFormat="1" applyFont="1" applyBorder="1" applyAlignment="1">
      <alignment horizontal="center"/>
    </xf>
    <xf numFmtId="49" fontId="16" fillId="0" borderId="30" xfId="0" applyNumberFormat="1" applyFont="1" applyBorder="1" applyAlignment="1">
      <alignment horizontal="center"/>
    </xf>
    <xf numFmtId="14" fontId="16" fillId="0" borderId="31" xfId="0" applyNumberFormat="1" applyFont="1" applyBorder="1" applyAlignment="1">
      <alignment horizontal="center"/>
    </xf>
    <xf numFmtId="164" fontId="16" fillId="0" borderId="32" xfId="0" applyNumberFormat="1" applyFont="1" applyBorder="1" applyAlignment="1">
      <alignment horizontal="right"/>
    </xf>
    <xf numFmtId="0" fontId="16" fillId="0" borderId="33" xfId="0" applyFont="1" applyBorder="1" applyAlignment="1">
      <alignment horizontal="justify" vertical="center" wrapText="1"/>
    </xf>
    <xf numFmtId="0" fontId="17" fillId="0" borderId="34" xfId="0" applyFont="1" applyBorder="1" applyAlignment="1">
      <alignment horizontal="justify"/>
    </xf>
    <xf numFmtId="0" fontId="16" fillId="0" borderId="35" xfId="0" applyFont="1" applyBorder="1" applyAlignment="1">
      <alignment horizontal="center"/>
    </xf>
    <xf numFmtId="0" fontId="16" fillId="0" borderId="34" xfId="0" applyFont="1" applyBorder="1" applyAlignment="1">
      <alignment horizontal="justify"/>
    </xf>
    <xf numFmtId="0" fontId="16" fillId="0" borderId="35" xfId="0" applyFont="1" applyBorder="1" applyAlignment="1">
      <alignment horizontal="left"/>
    </xf>
    <xf numFmtId="49" fontId="16" fillId="0" borderId="34" xfId="0" applyNumberFormat="1" applyFont="1" applyBorder="1" applyAlignment="1">
      <alignment horizontal="center"/>
    </xf>
    <xf numFmtId="14" fontId="16" fillId="0" borderId="35" xfId="0" applyNumberFormat="1" applyFont="1" applyBorder="1" applyAlignment="1">
      <alignment horizontal="center"/>
    </xf>
    <xf numFmtId="14" fontId="16" fillId="0" borderId="34" xfId="0" applyNumberFormat="1" applyFont="1" applyBorder="1" applyAlignment="1">
      <alignment horizontal="center"/>
    </xf>
    <xf numFmtId="49" fontId="16" fillId="0" borderId="35" xfId="0" applyNumberFormat="1" applyFont="1" applyBorder="1" applyAlignment="1">
      <alignment horizontal="center"/>
    </xf>
    <xf numFmtId="14" fontId="16" fillId="0" borderId="36" xfId="0" applyNumberFormat="1" applyFont="1" applyBorder="1" applyAlignment="1">
      <alignment horizontal="center"/>
    </xf>
    <xf numFmtId="0" fontId="16" fillId="0" borderId="37" xfId="0" applyFont="1" applyBorder="1" applyAlignment="1">
      <alignment horizontal="justify" vertical="center" wrapText="1"/>
    </xf>
    <xf numFmtId="0" fontId="13" fillId="9" borderId="2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/>
    </xf>
    <xf numFmtId="12" fontId="13" fillId="9" borderId="2" xfId="0" applyNumberFormat="1" applyFont="1" applyFill="1" applyBorder="1" applyAlignment="1">
      <alignment horizontal="center" vertical="center"/>
    </xf>
    <xf numFmtId="2" fontId="13" fillId="9" borderId="2" xfId="0" applyNumberFormat="1" applyFont="1" applyFill="1" applyBorder="1" applyAlignment="1">
      <alignment horizontal="center" vertical="center"/>
    </xf>
    <xf numFmtId="14" fontId="13" fillId="9" borderId="2" xfId="0" applyNumberFormat="1" applyFont="1" applyFill="1" applyBorder="1" applyAlignment="1">
      <alignment horizontal="center" vertical="center"/>
    </xf>
    <xf numFmtId="49" fontId="13" fillId="9" borderId="2" xfId="0" applyNumberFormat="1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14" fontId="15" fillId="0" borderId="2" xfId="0" applyNumberFormat="1" applyFont="1" applyBorder="1" applyAlignment="1">
      <alignment horizontal="center"/>
    </xf>
    <xf numFmtId="49" fontId="14" fillId="0" borderId="2" xfId="0" applyNumberFormat="1" applyFont="1" applyFill="1" applyBorder="1" applyAlignment="1">
      <alignment horizontal="center"/>
    </xf>
    <xf numFmtId="0" fontId="0" fillId="0" borderId="2" xfId="0" applyFont="1" applyBorder="1"/>
    <xf numFmtId="2" fontId="13" fillId="0" borderId="0" xfId="0" applyNumberFormat="1" applyFont="1" applyAlignment="1">
      <alignment horizontal="center"/>
    </xf>
    <xf numFmtId="49" fontId="0" fillId="0" borderId="0" xfId="0" applyNumberFormat="1"/>
    <xf numFmtId="0" fontId="17" fillId="0" borderId="38" xfId="0" applyFont="1" applyBorder="1" applyAlignment="1">
      <alignment horizontal="justify"/>
    </xf>
    <xf numFmtId="0" fontId="16" fillId="0" borderId="39" xfId="0" applyFont="1" applyBorder="1" applyAlignment="1">
      <alignment horizontal="center"/>
    </xf>
    <xf numFmtId="0" fontId="16" fillId="0" borderId="38" xfId="0" applyFont="1" applyBorder="1" applyAlignment="1">
      <alignment horizontal="justify"/>
    </xf>
    <xf numFmtId="0" fontId="16" fillId="0" borderId="39" xfId="0" applyFont="1" applyBorder="1" applyAlignment="1">
      <alignment horizontal="left"/>
    </xf>
    <xf numFmtId="49" fontId="16" fillId="0" borderId="38" xfId="0" applyNumberFormat="1" applyFont="1" applyBorder="1" applyAlignment="1">
      <alignment horizontal="center"/>
    </xf>
    <xf numFmtId="14" fontId="16" fillId="0" borderId="39" xfId="0" applyNumberFormat="1" applyFont="1" applyBorder="1" applyAlignment="1">
      <alignment horizontal="center"/>
    </xf>
    <xf numFmtId="14" fontId="16" fillId="0" borderId="38" xfId="0" applyNumberFormat="1" applyFont="1" applyBorder="1" applyAlignment="1">
      <alignment horizontal="center"/>
    </xf>
    <xf numFmtId="49" fontId="16" fillId="0" borderId="39" xfId="0" applyNumberFormat="1" applyFont="1" applyBorder="1" applyAlignment="1">
      <alignment horizontal="center"/>
    </xf>
    <xf numFmtId="14" fontId="16" fillId="0" borderId="40" xfId="0" applyNumberFormat="1" applyFont="1" applyBorder="1" applyAlignment="1">
      <alignment horizontal="center"/>
    </xf>
    <xf numFmtId="164" fontId="16" fillId="0" borderId="41" xfId="0" applyNumberFormat="1" applyFont="1" applyBorder="1" applyAlignment="1">
      <alignment horizontal="right"/>
    </xf>
    <xf numFmtId="0" fontId="16" fillId="0" borderId="42" xfId="0" applyFont="1" applyBorder="1" applyAlignment="1">
      <alignment horizontal="justify" vertical="center" wrapText="1"/>
    </xf>
    <xf numFmtId="0" fontId="16" fillId="0" borderId="43" xfId="0" applyFont="1" applyBorder="1" applyAlignment="1">
      <alignment horizontal="center"/>
    </xf>
    <xf numFmtId="0" fontId="16" fillId="0" borderId="43" xfId="0" applyFont="1" applyBorder="1"/>
    <xf numFmtId="0" fontId="16" fillId="0" borderId="43" xfId="0" applyFont="1" applyBorder="1" applyAlignment="1">
      <alignment horizontal="left"/>
    </xf>
    <xf numFmtId="49" fontId="16" fillId="0" borderId="43" xfId="0" applyNumberFormat="1" applyFont="1" applyBorder="1" applyAlignment="1">
      <alignment horizontal="center"/>
    </xf>
    <xf numFmtId="14" fontId="16" fillId="0" borderId="43" xfId="0" applyNumberFormat="1" applyFont="1" applyBorder="1" applyAlignment="1">
      <alignment horizontal="center"/>
    </xf>
    <xf numFmtId="164" fontId="16" fillId="0" borderId="43" xfId="0" applyNumberFormat="1" applyFont="1" applyBorder="1" applyAlignment="1">
      <alignment horizontal="right"/>
    </xf>
    <xf numFmtId="0" fontId="19" fillId="0" borderId="43" xfId="0" applyFont="1" applyFill="1" applyBorder="1" applyAlignment="1">
      <alignment horizontal="center"/>
    </xf>
    <xf numFmtId="0" fontId="16" fillId="0" borderId="43" xfId="0" applyFont="1" applyFill="1" applyBorder="1"/>
    <xf numFmtId="166" fontId="16" fillId="0" borderId="43" xfId="0" applyNumberFormat="1" applyFont="1" applyBorder="1" applyAlignment="1">
      <alignment horizontal="center"/>
    </xf>
    <xf numFmtId="164" fontId="17" fillId="0" borderId="43" xfId="0" applyNumberFormat="1" applyFont="1" applyBorder="1" applyAlignment="1">
      <alignment horizontal="right"/>
    </xf>
    <xf numFmtId="0" fontId="17" fillId="0" borderId="44" xfId="0" applyFont="1" applyBorder="1"/>
    <xf numFmtId="0" fontId="16" fillId="0" borderId="44" xfId="0" applyFont="1" applyBorder="1" applyAlignment="1">
      <alignment horizontal="center"/>
    </xf>
    <xf numFmtId="0" fontId="16" fillId="0" borderId="44" xfId="0" applyFont="1" applyBorder="1"/>
    <xf numFmtId="0" fontId="16" fillId="0" borderId="44" xfId="0" applyFont="1" applyBorder="1" applyAlignment="1">
      <alignment horizontal="left"/>
    </xf>
    <xf numFmtId="49" fontId="16" fillId="0" borderId="44" xfId="0" applyNumberFormat="1" applyFont="1" applyBorder="1" applyAlignment="1">
      <alignment horizontal="center"/>
    </xf>
    <xf numFmtId="14" fontId="16" fillId="0" borderId="44" xfId="0" applyNumberFormat="1" applyFont="1" applyBorder="1" applyAlignment="1">
      <alignment horizontal="center"/>
    </xf>
    <xf numFmtId="164" fontId="16" fillId="0" borderId="44" xfId="0" applyNumberFormat="1" applyFont="1" applyBorder="1" applyAlignment="1">
      <alignment horizontal="right"/>
    </xf>
    <xf numFmtId="0" fontId="16" fillId="0" borderId="45" xfId="0" applyFont="1" applyBorder="1" applyAlignment="1">
      <alignment horizontal="left" vertical="center" wrapText="1"/>
    </xf>
    <xf numFmtId="0" fontId="16" fillId="0" borderId="46" xfId="0" applyFont="1" applyBorder="1"/>
    <xf numFmtId="0" fontId="8" fillId="0" borderId="46" xfId="0" applyFont="1" applyFill="1" applyBorder="1"/>
    <xf numFmtId="0" fontId="16" fillId="0" borderId="47" xfId="0" applyFont="1" applyBorder="1"/>
    <xf numFmtId="0" fontId="16" fillId="0" borderId="47" xfId="0" applyFont="1" applyBorder="1" applyAlignment="1">
      <alignment horizontal="center"/>
    </xf>
    <xf numFmtId="0" fontId="16" fillId="0" borderId="47" xfId="0" applyFont="1" applyBorder="1" applyAlignment="1">
      <alignment horizontal="left"/>
    </xf>
    <xf numFmtId="49" fontId="16" fillId="0" borderId="47" xfId="0" applyNumberFormat="1" applyFont="1" applyBorder="1" applyAlignment="1">
      <alignment horizontal="center"/>
    </xf>
    <xf numFmtId="14" fontId="16" fillId="0" borderId="47" xfId="0" applyNumberFormat="1" applyFont="1" applyBorder="1" applyAlignment="1">
      <alignment horizontal="center"/>
    </xf>
    <xf numFmtId="166" fontId="16" fillId="0" borderId="47" xfId="0" applyNumberFormat="1" applyFont="1" applyBorder="1" applyAlignment="1">
      <alignment horizontal="center"/>
    </xf>
    <xf numFmtId="164" fontId="16" fillId="0" borderId="47" xfId="0" applyNumberFormat="1" applyFont="1" applyBorder="1" applyAlignment="1">
      <alignment horizontal="right"/>
    </xf>
    <xf numFmtId="0" fontId="16" fillId="0" borderId="48" xfId="0" applyFont="1" applyBorder="1"/>
    <xf numFmtId="0" fontId="17" fillId="0" borderId="49" xfId="0" applyFont="1" applyBorder="1"/>
    <xf numFmtId="0" fontId="16" fillId="0" borderId="49" xfId="0" applyFont="1" applyBorder="1" applyAlignment="1">
      <alignment horizontal="center"/>
    </xf>
    <xf numFmtId="0" fontId="16" fillId="0" borderId="49" xfId="0" applyFont="1" applyBorder="1"/>
    <xf numFmtId="0" fontId="16" fillId="0" borderId="49" xfId="0" applyFont="1" applyBorder="1" applyAlignment="1">
      <alignment horizontal="left"/>
    </xf>
    <xf numFmtId="49" fontId="16" fillId="0" borderId="49" xfId="0" applyNumberFormat="1" applyFont="1" applyBorder="1" applyAlignment="1">
      <alignment horizontal="center"/>
    </xf>
    <xf numFmtId="14" fontId="16" fillId="0" borderId="49" xfId="0" applyNumberFormat="1" applyFont="1" applyBorder="1" applyAlignment="1">
      <alignment horizontal="center"/>
    </xf>
    <xf numFmtId="164" fontId="16" fillId="0" borderId="49" xfId="0" applyNumberFormat="1" applyFont="1" applyBorder="1" applyAlignment="1">
      <alignment horizontal="right"/>
    </xf>
    <xf numFmtId="0" fontId="16" fillId="0" borderId="49" xfId="0" applyFont="1" applyBorder="1" applyAlignment="1">
      <alignment horizontal="left" vertical="center" wrapText="1"/>
    </xf>
    <xf numFmtId="0" fontId="17" fillId="0" borderId="43" xfId="0" applyFont="1" applyBorder="1"/>
    <xf numFmtId="0" fontId="16" fillId="0" borderId="46" xfId="0" applyFont="1" applyBorder="1" applyAlignment="1">
      <alignment horizontal="left" vertical="center" wrapText="1"/>
    </xf>
    <xf numFmtId="0" fontId="16" fillId="0" borderId="48" xfId="0" applyFont="1" applyBorder="1" applyAlignment="1">
      <alignment horizontal="left" vertical="center" wrapText="1"/>
    </xf>
    <xf numFmtId="0" fontId="16" fillId="0" borderId="0" xfId="0" applyFont="1" applyFill="1" applyBorder="1"/>
    <xf numFmtId="0" fontId="21" fillId="0" borderId="0" xfId="0" applyFont="1" applyFill="1" applyBorder="1" applyAlignment="1">
      <alignment horizontal="left"/>
    </xf>
    <xf numFmtId="0" fontId="16" fillId="0" borderId="0" xfId="0" applyFont="1" applyFill="1" applyBorder="1" applyAlignment="1"/>
    <xf numFmtId="0" fontId="8" fillId="0" borderId="0" xfId="0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/>
    <xf numFmtId="0" fontId="8" fillId="0" borderId="43" xfId="0" applyFont="1" applyFill="1" applyBorder="1" applyAlignment="1">
      <alignment horizontal="center"/>
    </xf>
    <xf numFmtId="0" fontId="22" fillId="11" borderId="55" xfId="0" applyFont="1" applyFill="1" applyBorder="1" applyAlignment="1">
      <alignment horizontal="center"/>
    </xf>
    <xf numFmtId="0" fontId="22" fillId="11" borderId="56" xfId="0" applyFont="1" applyFill="1" applyBorder="1" applyAlignment="1">
      <alignment horizontal="center"/>
    </xf>
    <xf numFmtId="0" fontId="24" fillId="12" borderId="57" xfId="0" applyFont="1" applyFill="1" applyBorder="1" applyAlignment="1">
      <alignment horizontal="right"/>
    </xf>
    <xf numFmtId="0" fontId="25" fillId="12" borderId="58" xfId="0" applyFont="1" applyFill="1" applyBorder="1" applyAlignment="1">
      <alignment horizontal="center"/>
    </xf>
    <xf numFmtId="0" fontId="23" fillId="0" borderId="44" xfId="0" applyFont="1" applyFill="1" applyBorder="1"/>
    <xf numFmtId="0" fontId="23" fillId="0" borderId="44" xfId="0" applyFont="1" applyFill="1" applyBorder="1" applyAlignment="1">
      <alignment horizontal="center"/>
    </xf>
    <xf numFmtId="0" fontId="8" fillId="0" borderId="43" xfId="0" applyFont="1" applyFill="1" applyBorder="1"/>
    <xf numFmtId="1" fontId="8" fillId="0" borderId="43" xfId="0" applyNumberFormat="1" applyFont="1" applyFill="1" applyBorder="1" applyAlignment="1">
      <alignment horizontal="center"/>
    </xf>
    <xf numFmtId="0" fontId="8" fillId="0" borderId="47" xfId="0" applyFont="1" applyFill="1" applyBorder="1"/>
    <xf numFmtId="0" fontId="8" fillId="0" borderId="47" xfId="0" applyFont="1" applyFill="1" applyBorder="1" applyAlignment="1">
      <alignment horizontal="center"/>
    </xf>
    <xf numFmtId="1" fontId="8" fillId="0" borderId="47" xfId="0" applyNumberFormat="1" applyFont="1" applyFill="1" applyBorder="1" applyAlignment="1">
      <alignment horizontal="center"/>
    </xf>
    <xf numFmtId="0" fontId="17" fillId="0" borderId="4" xfId="0" applyFont="1" applyBorder="1" applyAlignment="1">
      <alignment horizontal="left" vertical="top"/>
    </xf>
    <xf numFmtId="0" fontId="17" fillId="0" borderId="26" xfId="0" applyFont="1" applyBorder="1" applyAlignment="1">
      <alignment horizontal="left" vertical="top"/>
    </xf>
    <xf numFmtId="0" fontId="17" fillId="0" borderId="51" xfId="0" applyFont="1" applyBorder="1" applyAlignment="1">
      <alignment horizontal="left" vertical="top"/>
    </xf>
    <xf numFmtId="0" fontId="17" fillId="0" borderId="52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0" fontId="17" fillId="0" borderId="54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0" xfId="0" applyFont="1" applyBorder="1" applyAlignment="1">
      <alignment horizontal="center"/>
    </xf>
    <xf numFmtId="49" fontId="17" fillId="9" borderId="3" xfId="0" applyNumberFormat="1" applyFont="1" applyFill="1" applyBorder="1" applyAlignment="1">
      <alignment horizontal="center" vertical="center"/>
    </xf>
    <xf numFmtId="49" fontId="17" fillId="9" borderId="3" xfId="0" applyNumberFormat="1" applyFont="1" applyFill="1" applyBorder="1" applyAlignment="1">
      <alignment horizontal="center"/>
    </xf>
    <xf numFmtId="0" fontId="17" fillId="0" borderId="3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7" fillId="0" borderId="49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53" xfId="0" applyFont="1" applyBorder="1" applyAlignment="1">
      <alignment horizontal="left" vertical="top"/>
    </xf>
    <xf numFmtId="0" fontId="17" fillId="0" borderId="54" xfId="0" applyFont="1" applyBorder="1" applyAlignment="1">
      <alignment horizontal="left" vertical="top"/>
    </xf>
    <xf numFmtId="0" fontId="17" fillId="0" borderId="50" xfId="0" applyFont="1" applyBorder="1" applyAlignment="1">
      <alignment horizontal="left" vertical="top"/>
    </xf>
    <xf numFmtId="0" fontId="13" fillId="0" borderId="0" xfId="0" applyFont="1" applyBorder="1" applyAlignment="1">
      <alignment horizontal="center" vertical="center"/>
    </xf>
    <xf numFmtId="0" fontId="8" fillId="0" borderId="54" xfId="0" applyFont="1" applyFill="1" applyBorder="1" applyAlignment="1">
      <alignment horizontal="left" vertical="center" wrapText="1"/>
    </xf>
    <xf numFmtId="0" fontId="8" fillId="0" borderId="53" xfId="0" applyFont="1" applyFill="1" applyBorder="1" applyAlignment="1" applyProtection="1">
      <alignment vertical="center" wrapText="1"/>
      <protection locked="0"/>
    </xf>
    <xf numFmtId="0" fontId="8" fillId="0" borderId="54" xfId="0" applyFont="1" applyFill="1" applyBorder="1" applyAlignment="1" applyProtection="1">
      <alignment vertical="center" wrapText="1"/>
      <protection locked="0"/>
    </xf>
    <xf numFmtId="0" fontId="23" fillId="0" borderId="54" xfId="0" applyFont="1" applyFill="1" applyBorder="1" applyAlignment="1">
      <alignment wrapText="1"/>
    </xf>
    <xf numFmtId="0" fontId="8" fillId="0" borderId="50" xfId="0" applyFont="1" applyFill="1" applyBorder="1" applyAlignment="1" applyProtection="1">
      <alignment vertical="center" wrapText="1"/>
      <protection locked="0"/>
    </xf>
    <xf numFmtId="0" fontId="17" fillId="10" borderId="0" xfId="0" applyFont="1" applyFill="1" applyBorder="1" applyAlignment="1">
      <alignment horizontal="center"/>
    </xf>
    <xf numFmtId="0" fontId="16" fillId="0" borderId="0" xfId="0" applyFont="1" applyBorder="1"/>
    <xf numFmtId="0" fontId="17" fillId="0" borderId="0" xfId="0" applyFont="1" applyFill="1" applyBorder="1" applyAlignment="1">
      <alignment horizontal="center"/>
    </xf>
    <xf numFmtId="4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/>
    <xf numFmtId="4" fontId="8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wrapText="1"/>
    </xf>
    <xf numFmtId="0" fontId="21" fillId="0" borderId="0" xfId="0" applyFont="1" applyFill="1" applyBorder="1"/>
    <xf numFmtId="0" fontId="16" fillId="10" borderId="0" xfId="0" applyFont="1" applyFill="1" applyBorder="1"/>
    <xf numFmtId="0" fontId="21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4" fontId="8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vertical="center"/>
      <protection locked="0"/>
    </xf>
    <xf numFmtId="0" fontId="17" fillId="10" borderId="0" xfId="0" applyFont="1" applyFill="1" applyBorder="1" applyAlignment="1">
      <alignment horizontal="center"/>
    </xf>
    <xf numFmtId="4" fontId="17" fillId="10" borderId="0" xfId="0" applyNumberFormat="1" applyFont="1" applyFill="1" applyBorder="1" applyAlignment="1">
      <alignment horizontal="center"/>
    </xf>
    <xf numFmtId="4" fontId="16" fillId="0" borderId="0" xfId="0" applyNumberFormat="1" applyFont="1" applyBorder="1" applyAlignment="1">
      <alignment horizontal="center"/>
    </xf>
  </cellXfs>
  <cellStyles count="18">
    <cellStyle name="Accent 1 1" xfId="1" xr:uid="{00000000-0005-0000-0000-000000000000}"/>
    <cellStyle name="Accent 2 1" xfId="2" xr:uid="{00000000-0005-0000-0000-000001000000}"/>
    <cellStyle name="Accent 3 1" xfId="3" xr:uid="{00000000-0005-0000-0000-000002000000}"/>
    <cellStyle name="Accent 4" xfId="4" xr:uid="{00000000-0005-0000-0000-000003000000}"/>
    <cellStyle name="Bad 1" xfId="5" xr:uid="{00000000-0005-0000-0000-000004000000}"/>
    <cellStyle name="Error 1" xfId="6" xr:uid="{00000000-0005-0000-0000-000005000000}"/>
    <cellStyle name="Footnote 1" xfId="7" xr:uid="{00000000-0005-0000-0000-000006000000}"/>
    <cellStyle name="Good 1" xfId="8" xr:uid="{00000000-0005-0000-0000-000007000000}"/>
    <cellStyle name="Heading 1 1" xfId="9" xr:uid="{00000000-0005-0000-0000-000008000000}"/>
    <cellStyle name="Heading 2 1" xfId="10" xr:uid="{00000000-0005-0000-0000-000009000000}"/>
    <cellStyle name="Heading 3" xfId="11" xr:uid="{00000000-0005-0000-0000-00000A000000}"/>
    <cellStyle name="Hyperlink 1" xfId="12" xr:uid="{00000000-0005-0000-0000-00000B000000}"/>
    <cellStyle name="Neutral 1" xfId="13" xr:uid="{00000000-0005-0000-0000-00000C000000}"/>
    <cellStyle name="Normal" xfId="0" builtinId="0"/>
    <cellStyle name="Note 1" xfId="14" xr:uid="{00000000-0005-0000-0000-00000E000000}"/>
    <cellStyle name="Status 1" xfId="15" xr:uid="{00000000-0005-0000-0000-00000F000000}"/>
    <cellStyle name="Text 1" xfId="16" xr:uid="{00000000-0005-0000-0000-000010000000}"/>
    <cellStyle name="Warning 1" xfId="17" xr:uid="{00000000-0005-0000-0000-000011000000}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EE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CE181E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9211E"/>
      <rgbColor rgb="00993366"/>
      <rgbColor rgb="003333F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8:F89" totalsRowShown="0" headerRowDxfId="6">
  <autoFilter ref="A8:F89" xr:uid="{00000000-0009-0000-0100-000001000000}"/>
  <tableColumns count="6">
    <tableColumn id="1" xr3:uid="{00000000-0010-0000-0000-000001000000}" name="CÓDIGO" dataDxfId="5"/>
    <tableColumn id="2" xr3:uid="{00000000-0010-0000-0000-000002000000}" name="UNIDAD" dataDxfId="4"/>
    <tableColumn id="4" xr3:uid="{00000000-0010-0000-0000-000004000000}" name="PLAZA" dataDxfId="3"/>
    <tableColumn id="5" xr3:uid="{00000000-0010-0000-0000-000005000000}" name="JORNADA" dataDxfId="2"/>
    <tableColumn id="6" xr3:uid="{00000000-0010-0000-0000-000006000000}" name="# DE PLAZA" dataDxfId="1"/>
    <tableColumn id="7" xr3:uid="{00000000-0010-0000-0000-000007000000}" name="Oficio Consolidación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F92"/>
  <sheetViews>
    <sheetView zoomScale="90" zoomScaleNormal="90" workbookViewId="0">
      <selection activeCell="E93" sqref="E93"/>
    </sheetView>
  </sheetViews>
  <sheetFormatPr baseColWidth="10" defaultColWidth="11.44140625" defaultRowHeight="15" x14ac:dyDescent="0.25"/>
  <cols>
    <col min="1" max="1" width="23.33203125" style="244" customWidth="1"/>
    <col min="2" max="2" width="35.44140625" style="244" customWidth="1"/>
    <col min="3" max="3" width="34.33203125" style="244" customWidth="1"/>
    <col min="4" max="4" width="16.6640625" style="265" customWidth="1"/>
    <col min="5" max="5" width="37.6640625" style="244" customWidth="1"/>
    <col min="6" max="6" width="41.109375" style="244" customWidth="1"/>
    <col min="7" max="16384" width="11.44140625" style="244"/>
  </cols>
  <sheetData>
    <row r="4" spans="1:6" ht="15.6" x14ac:dyDescent="0.3">
      <c r="A4" s="243" t="s">
        <v>119</v>
      </c>
      <c r="B4" s="243"/>
      <c r="C4" s="243"/>
      <c r="D4" s="243"/>
      <c r="E4" s="243"/>
    </row>
    <row r="8" spans="1:6" ht="15.6" x14ac:dyDescent="0.3">
      <c r="A8" s="245" t="s">
        <v>118</v>
      </c>
      <c r="B8" s="245" t="s">
        <v>35</v>
      </c>
      <c r="C8" s="245" t="s">
        <v>116</v>
      </c>
      <c r="D8" s="246" t="s">
        <v>1</v>
      </c>
      <c r="E8" s="245" t="s">
        <v>117</v>
      </c>
      <c r="F8" s="247" t="s">
        <v>150</v>
      </c>
    </row>
    <row r="9" spans="1:6" x14ac:dyDescent="0.25">
      <c r="A9" s="200">
        <v>6050500</v>
      </c>
      <c r="B9" s="201" t="s">
        <v>191</v>
      </c>
      <c r="C9" s="203" t="s">
        <v>17</v>
      </c>
      <c r="D9" s="204">
        <v>1</v>
      </c>
      <c r="E9" s="205">
        <v>47133</v>
      </c>
      <c r="F9" s="200" t="s">
        <v>174</v>
      </c>
    </row>
    <row r="10" spans="1:6" x14ac:dyDescent="0.25">
      <c r="A10" s="200">
        <v>2020300</v>
      </c>
      <c r="B10" s="201" t="s">
        <v>142</v>
      </c>
      <c r="C10" s="203" t="s">
        <v>13</v>
      </c>
      <c r="D10" s="248">
        <v>0.5</v>
      </c>
      <c r="E10" s="205">
        <v>48576</v>
      </c>
      <c r="F10" s="200" t="s">
        <v>159</v>
      </c>
    </row>
    <row r="11" spans="1:6" x14ac:dyDescent="0.25">
      <c r="A11" s="200">
        <v>2023700</v>
      </c>
      <c r="B11" s="201" t="s">
        <v>136</v>
      </c>
      <c r="C11" s="203" t="s">
        <v>11</v>
      </c>
      <c r="D11" s="248">
        <v>1</v>
      </c>
      <c r="E11" s="205">
        <v>48243</v>
      </c>
      <c r="F11" s="200" t="s">
        <v>166</v>
      </c>
    </row>
    <row r="12" spans="1:6" x14ac:dyDescent="0.25">
      <c r="A12" s="200">
        <v>2023500</v>
      </c>
      <c r="B12" s="201" t="s">
        <v>143</v>
      </c>
      <c r="C12" s="203" t="s">
        <v>13</v>
      </c>
      <c r="D12" s="248">
        <v>0.5</v>
      </c>
      <c r="E12" s="205">
        <v>48542</v>
      </c>
      <c r="F12" s="200" t="s">
        <v>168</v>
      </c>
    </row>
    <row r="13" spans="1:6" x14ac:dyDescent="0.25">
      <c r="A13" s="200">
        <v>3020400</v>
      </c>
      <c r="B13" s="201" t="s">
        <v>120</v>
      </c>
      <c r="C13" s="203" t="s">
        <v>6</v>
      </c>
      <c r="D13" s="248">
        <v>0.75</v>
      </c>
      <c r="E13" s="205">
        <v>47977</v>
      </c>
      <c r="F13" s="200" t="s">
        <v>155</v>
      </c>
    </row>
    <row r="14" spans="1:6" x14ac:dyDescent="0.25">
      <c r="A14" s="200">
        <v>3020400</v>
      </c>
      <c r="B14" s="201" t="s">
        <v>120</v>
      </c>
      <c r="C14" s="203" t="s">
        <v>11</v>
      </c>
      <c r="D14" s="248">
        <v>1</v>
      </c>
      <c r="E14" s="205">
        <v>48550</v>
      </c>
      <c r="F14" s="200" t="s">
        <v>155</v>
      </c>
    </row>
    <row r="15" spans="1:6" x14ac:dyDescent="0.25">
      <c r="A15" s="200">
        <v>1010300</v>
      </c>
      <c r="B15" s="201" t="s">
        <v>4</v>
      </c>
      <c r="C15" s="203" t="s">
        <v>6</v>
      </c>
      <c r="D15" s="248">
        <v>1</v>
      </c>
      <c r="E15" s="205">
        <v>48452</v>
      </c>
      <c r="F15" s="200" t="s">
        <v>152</v>
      </c>
    </row>
    <row r="16" spans="1:6" x14ac:dyDescent="0.25">
      <c r="A16" s="200">
        <v>1010300</v>
      </c>
      <c r="B16" s="201" t="s">
        <v>4</v>
      </c>
      <c r="C16" s="203" t="s">
        <v>5</v>
      </c>
      <c r="D16" s="248">
        <v>0.5</v>
      </c>
      <c r="E16" s="205">
        <v>47972</v>
      </c>
      <c r="F16" s="200" t="s">
        <v>152</v>
      </c>
    </row>
    <row r="17" spans="1:6" ht="30" x14ac:dyDescent="0.25">
      <c r="A17" s="200">
        <v>2025300</v>
      </c>
      <c r="B17" s="249" t="s">
        <v>134</v>
      </c>
      <c r="C17" s="203" t="s">
        <v>5</v>
      </c>
      <c r="D17" s="248">
        <v>1</v>
      </c>
      <c r="E17" s="205">
        <v>47371</v>
      </c>
      <c r="F17" s="200" t="s">
        <v>153</v>
      </c>
    </row>
    <row r="18" spans="1:6" x14ac:dyDescent="0.25">
      <c r="A18" s="200">
        <v>2024500</v>
      </c>
      <c r="B18" s="250" t="s">
        <v>123</v>
      </c>
      <c r="C18" s="202" t="s">
        <v>6</v>
      </c>
      <c r="D18" s="248">
        <v>0.5</v>
      </c>
      <c r="E18" s="205">
        <v>48557</v>
      </c>
      <c r="F18" s="200" t="s">
        <v>165</v>
      </c>
    </row>
    <row r="19" spans="1:6" x14ac:dyDescent="0.25">
      <c r="A19" s="200">
        <v>6040100</v>
      </c>
      <c r="B19" s="201" t="s">
        <v>144</v>
      </c>
      <c r="C19" s="203" t="s">
        <v>13</v>
      </c>
      <c r="D19" s="248">
        <v>1</v>
      </c>
      <c r="E19" s="205">
        <v>48335</v>
      </c>
      <c r="F19" s="200" t="s">
        <v>177</v>
      </c>
    </row>
    <row r="20" spans="1:6" s="251" customFormat="1" x14ac:dyDescent="0.25">
      <c r="A20" s="200">
        <v>6040600</v>
      </c>
      <c r="B20" s="201" t="s">
        <v>146</v>
      </c>
      <c r="C20" s="203" t="s">
        <v>9</v>
      </c>
      <c r="D20" s="204">
        <v>1</v>
      </c>
      <c r="E20" s="205">
        <v>48287</v>
      </c>
      <c r="F20" s="200" t="s">
        <v>175</v>
      </c>
    </row>
    <row r="21" spans="1:6" s="251" customFormat="1" x14ac:dyDescent="0.25">
      <c r="A21" s="200">
        <v>6040600</v>
      </c>
      <c r="B21" s="201" t="s">
        <v>146</v>
      </c>
      <c r="C21" s="203" t="s">
        <v>9</v>
      </c>
      <c r="D21" s="204">
        <v>1</v>
      </c>
      <c r="E21" s="205">
        <v>48285</v>
      </c>
      <c r="F21" s="200" t="s">
        <v>175</v>
      </c>
    </row>
    <row r="22" spans="1:6" s="251" customFormat="1" x14ac:dyDescent="0.25">
      <c r="A22" s="200">
        <v>6040600</v>
      </c>
      <c r="B22" s="201" t="s">
        <v>146</v>
      </c>
      <c r="C22" s="203" t="s">
        <v>9</v>
      </c>
      <c r="D22" s="204">
        <v>1</v>
      </c>
      <c r="E22" s="205">
        <v>48286</v>
      </c>
      <c r="F22" s="200" t="s">
        <v>175</v>
      </c>
    </row>
    <row r="23" spans="1:6" s="251" customFormat="1" x14ac:dyDescent="0.25">
      <c r="A23" s="200">
        <v>6040600</v>
      </c>
      <c r="B23" s="201" t="s">
        <v>146</v>
      </c>
      <c r="C23" s="203" t="s">
        <v>9</v>
      </c>
      <c r="D23" s="204">
        <v>1</v>
      </c>
      <c r="E23" s="205">
        <v>48290</v>
      </c>
      <c r="F23" s="200" t="s">
        <v>175</v>
      </c>
    </row>
    <row r="24" spans="1:6" s="251" customFormat="1" x14ac:dyDescent="0.25">
      <c r="A24" s="200">
        <v>6040600</v>
      </c>
      <c r="B24" s="201" t="s">
        <v>146</v>
      </c>
      <c r="C24" s="203" t="s">
        <v>9</v>
      </c>
      <c r="D24" s="204">
        <v>1</v>
      </c>
      <c r="E24" s="205">
        <v>48291</v>
      </c>
      <c r="F24" s="200" t="s">
        <v>175</v>
      </c>
    </row>
    <row r="25" spans="1:6" s="251" customFormat="1" x14ac:dyDescent="0.25">
      <c r="A25" s="200">
        <v>6040600</v>
      </c>
      <c r="B25" s="201" t="s">
        <v>146</v>
      </c>
      <c r="C25" s="203" t="s">
        <v>9</v>
      </c>
      <c r="D25" s="204">
        <v>1</v>
      </c>
      <c r="E25" s="205">
        <v>48284</v>
      </c>
      <c r="F25" s="200" t="s">
        <v>175</v>
      </c>
    </row>
    <row r="26" spans="1:6" s="251" customFormat="1" x14ac:dyDescent="0.25">
      <c r="A26" s="200">
        <v>6040600</v>
      </c>
      <c r="B26" s="201" t="s">
        <v>146</v>
      </c>
      <c r="C26" s="203" t="s">
        <v>9</v>
      </c>
      <c r="D26" s="204">
        <v>1</v>
      </c>
      <c r="E26" s="205">
        <v>48283</v>
      </c>
      <c r="F26" s="200" t="s">
        <v>175</v>
      </c>
    </row>
    <row r="27" spans="1:6" s="251" customFormat="1" x14ac:dyDescent="0.25">
      <c r="A27" s="200">
        <v>6040600</v>
      </c>
      <c r="B27" s="201" t="s">
        <v>146</v>
      </c>
      <c r="C27" s="203" t="s">
        <v>9</v>
      </c>
      <c r="D27" s="204">
        <v>1</v>
      </c>
      <c r="E27" s="205">
        <v>48288</v>
      </c>
      <c r="F27" s="200" t="s">
        <v>175</v>
      </c>
    </row>
    <row r="28" spans="1:6" s="251" customFormat="1" x14ac:dyDescent="0.25">
      <c r="A28" s="200">
        <v>6040200</v>
      </c>
      <c r="B28" s="200" t="s">
        <v>140</v>
      </c>
      <c r="C28" s="203" t="s">
        <v>8</v>
      </c>
      <c r="D28" s="248">
        <v>0.5</v>
      </c>
      <c r="E28" s="205">
        <v>48299</v>
      </c>
      <c r="F28" s="200" t="s">
        <v>176</v>
      </c>
    </row>
    <row r="29" spans="1:6" s="251" customFormat="1" x14ac:dyDescent="0.25">
      <c r="A29" s="200">
        <v>6040200</v>
      </c>
      <c r="B29" s="201" t="s">
        <v>140</v>
      </c>
      <c r="C29" s="203" t="s">
        <v>11</v>
      </c>
      <c r="D29" s="248">
        <v>0.5</v>
      </c>
      <c r="E29" s="205">
        <v>48300</v>
      </c>
      <c r="F29" s="200" t="s">
        <v>176</v>
      </c>
    </row>
    <row r="30" spans="1:6" s="251" customFormat="1" x14ac:dyDescent="0.25">
      <c r="A30" s="200">
        <v>6050400</v>
      </c>
      <c r="B30" s="201" t="s">
        <v>127</v>
      </c>
      <c r="C30" s="203" t="s">
        <v>19</v>
      </c>
      <c r="D30" s="248">
        <v>0.5</v>
      </c>
      <c r="E30" s="205">
        <v>47226</v>
      </c>
      <c r="F30" s="200" t="s">
        <v>161</v>
      </c>
    </row>
    <row r="31" spans="1:6" s="251" customFormat="1" x14ac:dyDescent="0.25">
      <c r="A31" s="200">
        <v>1040509</v>
      </c>
      <c r="B31" s="252" t="s">
        <v>121</v>
      </c>
      <c r="C31" s="203" t="s">
        <v>6</v>
      </c>
      <c r="D31" s="248">
        <v>0.5</v>
      </c>
      <c r="E31" s="205">
        <v>48134</v>
      </c>
      <c r="F31" s="200" t="s">
        <v>167</v>
      </c>
    </row>
    <row r="32" spans="1:6" s="251" customFormat="1" x14ac:dyDescent="0.25">
      <c r="A32" s="200">
        <v>1020203</v>
      </c>
      <c r="B32" s="252" t="s">
        <v>131</v>
      </c>
      <c r="C32" s="203" t="s">
        <v>5</v>
      </c>
      <c r="D32" s="248">
        <v>1</v>
      </c>
      <c r="E32" s="205">
        <v>48044</v>
      </c>
      <c r="F32" s="200" t="s">
        <v>179</v>
      </c>
    </row>
    <row r="33" spans="1:6" s="251" customFormat="1" x14ac:dyDescent="0.25">
      <c r="A33" s="200">
        <v>1040305</v>
      </c>
      <c r="B33" s="252" t="s">
        <v>139</v>
      </c>
      <c r="C33" s="253" t="s">
        <v>11</v>
      </c>
      <c r="D33" s="248">
        <v>0.5</v>
      </c>
      <c r="E33" s="205">
        <v>48343</v>
      </c>
      <c r="F33" s="200" t="s">
        <v>182</v>
      </c>
    </row>
    <row r="34" spans="1:6" s="251" customFormat="1" x14ac:dyDescent="0.25">
      <c r="A34" s="200">
        <v>1050202</v>
      </c>
      <c r="B34" s="200" t="s">
        <v>132</v>
      </c>
      <c r="C34" s="253" t="s">
        <v>5</v>
      </c>
      <c r="D34" s="248">
        <v>0.5</v>
      </c>
      <c r="E34" s="203">
        <v>48532</v>
      </c>
      <c r="F34" s="200" t="s">
        <v>183</v>
      </c>
    </row>
    <row r="35" spans="1:6" s="251" customFormat="1" x14ac:dyDescent="0.25">
      <c r="A35" s="200">
        <v>1050207</v>
      </c>
      <c r="B35" s="252" t="s">
        <v>145</v>
      </c>
      <c r="C35" s="203" t="s">
        <v>9</v>
      </c>
      <c r="D35" s="204">
        <v>1</v>
      </c>
      <c r="E35" s="205">
        <v>48448</v>
      </c>
      <c r="F35" s="200" t="s">
        <v>185</v>
      </c>
    </row>
    <row r="36" spans="1:6" s="251" customFormat="1" x14ac:dyDescent="0.25">
      <c r="A36" s="200">
        <v>1030206</v>
      </c>
      <c r="B36" s="252" t="s">
        <v>129</v>
      </c>
      <c r="C36" s="203" t="s">
        <v>12</v>
      </c>
      <c r="D36" s="248">
        <v>0.5</v>
      </c>
      <c r="E36" s="205">
        <v>48039</v>
      </c>
      <c r="F36" s="200" t="s">
        <v>187</v>
      </c>
    </row>
    <row r="37" spans="1:6" s="251" customFormat="1" x14ac:dyDescent="0.25">
      <c r="A37" s="200">
        <v>1050204</v>
      </c>
      <c r="B37" s="252" t="s">
        <v>133</v>
      </c>
      <c r="C37" s="253" t="s">
        <v>5</v>
      </c>
      <c r="D37" s="248">
        <v>1</v>
      </c>
      <c r="E37" s="203">
        <v>48495</v>
      </c>
      <c r="F37" s="200" t="s">
        <v>189</v>
      </c>
    </row>
    <row r="38" spans="1:6" s="251" customFormat="1" x14ac:dyDescent="0.25">
      <c r="A38" s="200">
        <v>1050204</v>
      </c>
      <c r="B38" s="252" t="s">
        <v>133</v>
      </c>
      <c r="C38" s="253" t="s">
        <v>9</v>
      </c>
      <c r="D38" s="254">
        <v>1</v>
      </c>
      <c r="E38" s="203">
        <v>48502</v>
      </c>
      <c r="F38" s="200" t="s">
        <v>189</v>
      </c>
    </row>
    <row r="39" spans="1:6" s="251" customFormat="1" ht="45" x14ac:dyDescent="0.25">
      <c r="A39" s="255">
        <v>2010400</v>
      </c>
      <c r="B39" s="256" t="s">
        <v>115</v>
      </c>
      <c r="C39" s="257" t="s">
        <v>8</v>
      </c>
      <c r="D39" s="258">
        <v>1</v>
      </c>
      <c r="E39" s="257">
        <v>48540</v>
      </c>
      <c r="F39" s="200" t="s">
        <v>175</v>
      </c>
    </row>
    <row r="40" spans="1:6" s="251" customFormat="1" ht="45" x14ac:dyDescent="0.25">
      <c r="A40" s="200">
        <v>2010400</v>
      </c>
      <c r="B40" s="256" t="s">
        <v>115</v>
      </c>
      <c r="C40" s="257" t="s">
        <v>11</v>
      </c>
      <c r="D40" s="258">
        <v>1</v>
      </c>
      <c r="E40" s="257">
        <v>48539</v>
      </c>
      <c r="F40" s="200" t="s">
        <v>175</v>
      </c>
    </row>
    <row r="41" spans="1:6" s="251" customFormat="1" ht="45" x14ac:dyDescent="0.25">
      <c r="A41" s="200">
        <v>2010400</v>
      </c>
      <c r="B41" s="256" t="s">
        <v>115</v>
      </c>
      <c r="C41" s="257" t="s">
        <v>11</v>
      </c>
      <c r="D41" s="258">
        <v>1</v>
      </c>
      <c r="E41" s="257">
        <v>48537</v>
      </c>
      <c r="F41" s="200" t="s">
        <v>175</v>
      </c>
    </row>
    <row r="42" spans="1:6" s="251" customFormat="1" ht="45" x14ac:dyDescent="0.25">
      <c r="A42" s="200">
        <v>2010400</v>
      </c>
      <c r="B42" s="256" t="s">
        <v>115</v>
      </c>
      <c r="C42" s="257" t="s">
        <v>9</v>
      </c>
      <c r="D42" s="258">
        <v>0.5</v>
      </c>
      <c r="E42" s="257">
        <v>48533</v>
      </c>
      <c r="F42" s="200" t="s">
        <v>175</v>
      </c>
    </row>
    <row r="43" spans="1:6" s="251" customFormat="1" ht="45" x14ac:dyDescent="0.25">
      <c r="A43" s="200">
        <v>2010400</v>
      </c>
      <c r="B43" s="256" t="s">
        <v>115</v>
      </c>
      <c r="C43" s="257" t="s">
        <v>9</v>
      </c>
      <c r="D43" s="258">
        <v>0.5</v>
      </c>
      <c r="E43" s="257">
        <v>48534</v>
      </c>
      <c r="F43" s="200" t="s">
        <v>175</v>
      </c>
    </row>
    <row r="44" spans="1:6" s="251" customFormat="1" ht="45" x14ac:dyDescent="0.25">
      <c r="A44" s="200">
        <v>2010400</v>
      </c>
      <c r="B44" s="256" t="s">
        <v>115</v>
      </c>
      <c r="C44" s="257" t="s">
        <v>9</v>
      </c>
      <c r="D44" s="258">
        <v>0.5</v>
      </c>
      <c r="E44" s="257">
        <v>48535</v>
      </c>
      <c r="F44" s="200" t="s">
        <v>175</v>
      </c>
    </row>
    <row r="45" spans="1:6" s="251" customFormat="1" x14ac:dyDescent="0.25">
      <c r="A45" s="200">
        <v>2022400</v>
      </c>
      <c r="B45" s="201" t="s">
        <v>147</v>
      </c>
      <c r="C45" s="203" t="s">
        <v>9</v>
      </c>
      <c r="D45" s="248">
        <v>0.5</v>
      </c>
      <c r="E45" s="205">
        <v>48128</v>
      </c>
      <c r="F45" s="200" t="s">
        <v>178</v>
      </c>
    </row>
    <row r="46" spans="1:6" x14ac:dyDescent="0.25">
      <c r="A46" s="200">
        <v>2021900</v>
      </c>
      <c r="B46" s="201" t="s">
        <v>138</v>
      </c>
      <c r="C46" s="203" t="s">
        <v>11</v>
      </c>
      <c r="D46" s="248">
        <v>0.5</v>
      </c>
      <c r="E46" s="205">
        <v>48385</v>
      </c>
      <c r="F46" s="200" t="s">
        <v>188</v>
      </c>
    </row>
    <row r="47" spans="1:6" x14ac:dyDescent="0.25">
      <c r="A47" s="200">
        <v>2021500</v>
      </c>
      <c r="B47" s="201" t="s">
        <v>122</v>
      </c>
      <c r="C47" s="203" t="s">
        <v>6</v>
      </c>
      <c r="D47" s="248">
        <v>0.5</v>
      </c>
      <c r="E47" s="205">
        <v>47968</v>
      </c>
      <c r="F47" s="200" t="s">
        <v>186</v>
      </c>
    </row>
    <row r="48" spans="1:6" x14ac:dyDescent="0.25">
      <c r="A48" s="200">
        <v>2024800</v>
      </c>
      <c r="B48" s="250" t="s">
        <v>137</v>
      </c>
      <c r="C48" s="203" t="s">
        <v>11</v>
      </c>
      <c r="D48" s="248">
        <v>0.5</v>
      </c>
      <c r="E48" s="205">
        <v>48116</v>
      </c>
      <c r="F48" s="200" t="s">
        <v>180</v>
      </c>
    </row>
    <row r="49" spans="1:6" x14ac:dyDescent="0.25">
      <c r="A49" s="200">
        <v>2024800</v>
      </c>
      <c r="B49" s="250" t="s">
        <v>137</v>
      </c>
      <c r="C49" s="203" t="s">
        <v>11</v>
      </c>
      <c r="D49" s="248">
        <v>0.5</v>
      </c>
      <c r="E49" s="205">
        <v>48568</v>
      </c>
      <c r="F49" s="200" t="s">
        <v>180</v>
      </c>
    </row>
    <row r="50" spans="1:6" x14ac:dyDescent="0.25">
      <c r="A50" s="200">
        <v>2021600</v>
      </c>
      <c r="B50" s="201" t="s">
        <v>141</v>
      </c>
      <c r="C50" s="203" t="s">
        <v>17</v>
      </c>
      <c r="D50" s="248">
        <v>0.5</v>
      </c>
      <c r="E50" s="205">
        <v>48518</v>
      </c>
      <c r="F50" s="200" t="s">
        <v>181</v>
      </c>
    </row>
    <row r="51" spans="1:6" x14ac:dyDescent="0.25">
      <c r="A51" s="200">
        <v>2023400</v>
      </c>
      <c r="B51" s="257" t="s">
        <v>18</v>
      </c>
      <c r="C51" s="203" t="s">
        <v>6</v>
      </c>
      <c r="D51" s="248">
        <v>0.5</v>
      </c>
      <c r="E51" s="205">
        <v>48548</v>
      </c>
      <c r="F51" s="200" t="s">
        <v>184</v>
      </c>
    </row>
    <row r="52" spans="1:6" x14ac:dyDescent="0.25">
      <c r="A52" s="200">
        <v>2023400</v>
      </c>
      <c r="B52" s="257" t="s">
        <v>18</v>
      </c>
      <c r="C52" s="203" t="s">
        <v>6</v>
      </c>
      <c r="D52" s="248">
        <v>0.5</v>
      </c>
      <c r="E52" s="205">
        <v>48684</v>
      </c>
      <c r="F52" s="200" t="s">
        <v>184</v>
      </c>
    </row>
    <row r="53" spans="1:6" s="251" customFormat="1" x14ac:dyDescent="0.25">
      <c r="A53" s="200">
        <v>6050300</v>
      </c>
      <c r="B53" s="201" t="s">
        <v>128</v>
      </c>
      <c r="C53" s="203" t="s">
        <v>19</v>
      </c>
      <c r="D53" s="248">
        <v>1</v>
      </c>
      <c r="E53" s="205">
        <v>48273</v>
      </c>
      <c r="F53" s="200" t="s">
        <v>151</v>
      </c>
    </row>
    <row r="54" spans="1:6" s="251" customFormat="1" x14ac:dyDescent="0.25">
      <c r="A54" s="200">
        <v>2011300</v>
      </c>
      <c r="B54" s="201" t="s">
        <v>16</v>
      </c>
      <c r="C54" s="203" t="s">
        <v>8</v>
      </c>
      <c r="D54" s="248">
        <v>1</v>
      </c>
      <c r="E54" s="205">
        <v>48170</v>
      </c>
      <c r="F54" s="200" t="s">
        <v>190</v>
      </c>
    </row>
    <row r="55" spans="1:6" s="251" customFormat="1" x14ac:dyDescent="0.25">
      <c r="A55" s="200">
        <v>4080000</v>
      </c>
      <c r="B55" s="201" t="s">
        <v>124</v>
      </c>
      <c r="C55" s="203" t="s">
        <v>6</v>
      </c>
      <c r="D55" s="248">
        <v>0.5</v>
      </c>
      <c r="E55" s="205">
        <v>48014</v>
      </c>
      <c r="F55" s="200" t="s">
        <v>173</v>
      </c>
    </row>
    <row r="56" spans="1:6" s="251" customFormat="1" x14ac:dyDescent="0.25">
      <c r="A56" s="200">
        <v>4080000</v>
      </c>
      <c r="B56" s="201" t="s">
        <v>124</v>
      </c>
      <c r="C56" s="203" t="s">
        <v>12</v>
      </c>
      <c r="D56" s="248">
        <v>1</v>
      </c>
      <c r="E56" s="205">
        <v>48050</v>
      </c>
      <c r="F56" s="200" t="s">
        <v>173</v>
      </c>
    </row>
    <row r="57" spans="1:6" s="251" customFormat="1" x14ac:dyDescent="0.25">
      <c r="A57" s="200">
        <v>4080000</v>
      </c>
      <c r="B57" s="201" t="s">
        <v>124</v>
      </c>
      <c r="C57" s="203" t="s">
        <v>5</v>
      </c>
      <c r="D57" s="248">
        <v>1</v>
      </c>
      <c r="E57" s="205">
        <v>48025</v>
      </c>
      <c r="F57" s="200" t="s">
        <v>173</v>
      </c>
    </row>
    <row r="58" spans="1:6" s="251" customFormat="1" x14ac:dyDescent="0.25">
      <c r="A58" s="200">
        <v>4100000</v>
      </c>
      <c r="B58" s="201" t="s">
        <v>148</v>
      </c>
      <c r="C58" s="203" t="s">
        <v>10</v>
      </c>
      <c r="D58" s="248">
        <v>1</v>
      </c>
      <c r="E58" s="205">
        <v>47198</v>
      </c>
      <c r="F58" s="200" t="s">
        <v>162</v>
      </c>
    </row>
    <row r="59" spans="1:6" s="251" customFormat="1" x14ac:dyDescent="0.25">
      <c r="A59" s="200">
        <v>3020500</v>
      </c>
      <c r="B59" s="201" t="s">
        <v>125</v>
      </c>
      <c r="C59" s="203" t="s">
        <v>6</v>
      </c>
      <c r="D59" s="248">
        <v>0.5</v>
      </c>
      <c r="E59" s="205">
        <v>48104</v>
      </c>
      <c r="F59" s="200" t="s">
        <v>169</v>
      </c>
    </row>
    <row r="60" spans="1:6" x14ac:dyDescent="0.25">
      <c r="A60" s="200">
        <v>3020500</v>
      </c>
      <c r="B60" s="201" t="s">
        <v>125</v>
      </c>
      <c r="C60" s="203" t="s">
        <v>6</v>
      </c>
      <c r="D60" s="248">
        <v>0.5</v>
      </c>
      <c r="E60" s="205">
        <v>48552</v>
      </c>
      <c r="F60" s="200" t="s">
        <v>169</v>
      </c>
    </row>
    <row r="61" spans="1:6" x14ac:dyDescent="0.25">
      <c r="A61" s="200">
        <v>3020500</v>
      </c>
      <c r="B61" s="201" t="s">
        <v>125</v>
      </c>
      <c r="C61" s="203" t="s">
        <v>6</v>
      </c>
      <c r="D61" s="248">
        <v>1</v>
      </c>
      <c r="E61" s="205">
        <v>49045</v>
      </c>
      <c r="F61" s="200" t="s">
        <v>169</v>
      </c>
    </row>
    <row r="62" spans="1:6" x14ac:dyDescent="0.25">
      <c r="A62" s="200">
        <v>4090000</v>
      </c>
      <c r="B62" s="201" t="s">
        <v>135</v>
      </c>
      <c r="C62" s="203" t="s">
        <v>5</v>
      </c>
      <c r="D62" s="248">
        <v>1</v>
      </c>
      <c r="E62" s="205">
        <v>47276</v>
      </c>
      <c r="F62" s="200" t="s">
        <v>154</v>
      </c>
    </row>
    <row r="63" spans="1:6" x14ac:dyDescent="0.25">
      <c r="A63" s="200">
        <v>5010200</v>
      </c>
      <c r="B63" s="201" t="s">
        <v>22</v>
      </c>
      <c r="C63" s="203" t="s">
        <v>12</v>
      </c>
      <c r="D63" s="204">
        <v>1</v>
      </c>
      <c r="E63" s="205">
        <v>46384</v>
      </c>
      <c r="F63" s="200" t="s">
        <v>170</v>
      </c>
    </row>
    <row r="64" spans="1:6" x14ac:dyDescent="0.25">
      <c r="A64" s="200"/>
      <c r="B64" s="201" t="s">
        <v>126</v>
      </c>
      <c r="C64" s="203" t="s">
        <v>6</v>
      </c>
      <c r="D64" s="248">
        <v>0.25</v>
      </c>
      <c r="E64" s="205">
        <v>48302</v>
      </c>
      <c r="F64" s="200" t="s">
        <v>164</v>
      </c>
    </row>
    <row r="65" spans="1:6" x14ac:dyDescent="0.25">
      <c r="A65" s="200"/>
      <c r="B65" s="201" t="s">
        <v>126</v>
      </c>
      <c r="C65" s="203" t="s">
        <v>6</v>
      </c>
      <c r="D65" s="248">
        <v>0.25</v>
      </c>
      <c r="E65" s="205">
        <v>48295</v>
      </c>
      <c r="F65" s="200" t="s">
        <v>164</v>
      </c>
    </row>
    <row r="66" spans="1:6" x14ac:dyDescent="0.25">
      <c r="A66" s="200"/>
      <c r="B66" s="201" t="s">
        <v>126</v>
      </c>
      <c r="C66" s="203" t="s">
        <v>5</v>
      </c>
      <c r="D66" s="248">
        <v>1</v>
      </c>
      <c r="E66" s="205">
        <v>46701</v>
      </c>
      <c r="F66" s="200" t="s">
        <v>164</v>
      </c>
    </row>
    <row r="67" spans="1:6" x14ac:dyDescent="0.25">
      <c r="A67" s="200"/>
      <c r="B67" s="200" t="s">
        <v>26</v>
      </c>
      <c r="C67" s="203" t="s">
        <v>14</v>
      </c>
      <c r="D67" s="204">
        <v>0.5</v>
      </c>
      <c r="E67" s="205">
        <v>48219</v>
      </c>
      <c r="F67" s="200" t="s">
        <v>156</v>
      </c>
    </row>
    <row r="68" spans="1:6" x14ac:dyDescent="0.25">
      <c r="A68" s="200"/>
      <c r="B68" s="200" t="s">
        <v>26</v>
      </c>
      <c r="C68" s="203" t="s">
        <v>9</v>
      </c>
      <c r="D68" s="248">
        <v>1</v>
      </c>
      <c r="E68" s="205">
        <v>48431</v>
      </c>
      <c r="F68" s="200" t="s">
        <v>156</v>
      </c>
    </row>
    <row r="69" spans="1:6" x14ac:dyDescent="0.25">
      <c r="A69" s="200"/>
      <c r="B69" s="200" t="s">
        <v>26</v>
      </c>
      <c r="C69" s="203" t="s">
        <v>9</v>
      </c>
      <c r="D69" s="248">
        <v>0.5</v>
      </c>
      <c r="E69" s="205">
        <v>48529</v>
      </c>
      <c r="F69" s="200" t="s">
        <v>156</v>
      </c>
    </row>
    <row r="70" spans="1:6" ht="30" x14ac:dyDescent="0.25">
      <c r="A70" s="200"/>
      <c r="B70" s="259" t="s">
        <v>149</v>
      </c>
      <c r="C70" s="203" t="s">
        <v>10</v>
      </c>
      <c r="D70" s="248">
        <v>1</v>
      </c>
      <c r="E70" s="205">
        <v>48432</v>
      </c>
      <c r="F70" s="200" t="s">
        <v>156</v>
      </c>
    </row>
    <row r="71" spans="1:6" x14ac:dyDescent="0.25">
      <c r="A71" s="200"/>
      <c r="B71" s="260" t="s">
        <v>24</v>
      </c>
      <c r="C71" s="260" t="s">
        <v>8</v>
      </c>
      <c r="D71" s="261">
        <v>0.5</v>
      </c>
      <c r="E71" s="260">
        <v>48527</v>
      </c>
      <c r="F71" s="200" t="s">
        <v>172</v>
      </c>
    </row>
    <row r="72" spans="1:6" x14ac:dyDescent="0.25">
      <c r="A72" s="200"/>
      <c r="B72" s="260" t="s">
        <v>24</v>
      </c>
      <c r="C72" s="203" t="s">
        <v>12</v>
      </c>
      <c r="D72" s="248">
        <v>1</v>
      </c>
      <c r="E72" s="205">
        <v>48436</v>
      </c>
      <c r="F72" s="200" t="s">
        <v>172</v>
      </c>
    </row>
    <row r="73" spans="1:6" x14ac:dyDescent="0.25">
      <c r="A73" s="200"/>
      <c r="B73" s="260" t="s">
        <v>24</v>
      </c>
      <c r="C73" s="203" t="s">
        <v>5</v>
      </c>
      <c r="D73" s="248">
        <v>0.5</v>
      </c>
      <c r="E73" s="205">
        <v>48571</v>
      </c>
      <c r="F73" s="200" t="s">
        <v>172</v>
      </c>
    </row>
    <row r="74" spans="1:6" x14ac:dyDescent="0.25">
      <c r="A74" s="200"/>
      <c r="B74" s="260" t="s">
        <v>24</v>
      </c>
      <c r="C74" s="203" t="s">
        <v>13</v>
      </c>
      <c r="D74" s="248">
        <v>0.5</v>
      </c>
      <c r="E74" s="205">
        <v>48043</v>
      </c>
      <c r="F74" s="200" t="s">
        <v>172</v>
      </c>
    </row>
    <row r="75" spans="1:6" x14ac:dyDescent="0.25">
      <c r="A75" s="200"/>
      <c r="B75" s="200" t="s">
        <v>130</v>
      </c>
      <c r="C75" s="203" t="s">
        <v>12</v>
      </c>
      <c r="D75" s="261">
        <v>0.5</v>
      </c>
      <c r="E75" s="205">
        <v>48119</v>
      </c>
      <c r="F75" s="200" t="s">
        <v>171</v>
      </c>
    </row>
    <row r="76" spans="1:6" x14ac:dyDescent="0.25">
      <c r="A76" s="200">
        <v>3020200</v>
      </c>
      <c r="B76" s="201" t="s">
        <v>20</v>
      </c>
      <c r="C76" s="203" t="s">
        <v>6</v>
      </c>
      <c r="D76" s="248">
        <v>0.5</v>
      </c>
      <c r="E76" s="205">
        <v>48190</v>
      </c>
      <c r="F76" s="200" t="s">
        <v>157</v>
      </c>
    </row>
    <row r="77" spans="1:6" x14ac:dyDescent="0.25">
      <c r="A77" s="200">
        <v>3020200</v>
      </c>
      <c r="B77" s="201" t="s">
        <v>20</v>
      </c>
      <c r="C77" s="203" t="s">
        <v>11</v>
      </c>
      <c r="D77" s="248">
        <v>0.5</v>
      </c>
      <c r="E77" s="205">
        <v>46951</v>
      </c>
      <c r="F77" s="200" t="s">
        <v>157</v>
      </c>
    </row>
    <row r="78" spans="1:6" x14ac:dyDescent="0.25">
      <c r="A78" s="200">
        <v>2010400</v>
      </c>
      <c r="B78" s="201" t="s">
        <v>15</v>
      </c>
      <c r="C78" s="203" t="s">
        <v>8</v>
      </c>
      <c r="D78" s="248">
        <v>0.5</v>
      </c>
      <c r="E78" s="205">
        <v>48391</v>
      </c>
      <c r="F78" s="200" t="s">
        <v>163</v>
      </c>
    </row>
    <row r="79" spans="1:6" x14ac:dyDescent="0.25">
      <c r="A79" s="200">
        <v>2010400</v>
      </c>
      <c r="B79" s="201" t="s">
        <v>15</v>
      </c>
      <c r="C79" s="203" t="s">
        <v>8</v>
      </c>
      <c r="D79" s="248">
        <v>0.5</v>
      </c>
      <c r="E79" s="205">
        <v>48386</v>
      </c>
      <c r="F79" s="200" t="s">
        <v>163</v>
      </c>
    </row>
    <row r="80" spans="1:6" x14ac:dyDescent="0.25">
      <c r="A80" s="200">
        <v>2010400</v>
      </c>
      <c r="B80" s="201" t="s">
        <v>15</v>
      </c>
      <c r="C80" s="203" t="s">
        <v>8</v>
      </c>
      <c r="D80" s="248">
        <v>1</v>
      </c>
      <c r="E80" s="205">
        <v>48141</v>
      </c>
      <c r="F80" s="200" t="s">
        <v>163</v>
      </c>
    </row>
    <row r="81" spans="1:6" x14ac:dyDescent="0.25">
      <c r="A81" s="200">
        <v>2010400</v>
      </c>
      <c r="B81" s="201" t="s">
        <v>15</v>
      </c>
      <c r="C81" s="203" t="s">
        <v>12</v>
      </c>
      <c r="D81" s="248">
        <v>0.5</v>
      </c>
      <c r="E81" s="205">
        <v>48390</v>
      </c>
      <c r="F81" s="200" t="s">
        <v>163</v>
      </c>
    </row>
    <row r="82" spans="1:6" x14ac:dyDescent="0.25">
      <c r="A82" s="200">
        <v>2010400</v>
      </c>
      <c r="B82" s="201" t="s">
        <v>15</v>
      </c>
      <c r="C82" s="203" t="s">
        <v>11</v>
      </c>
      <c r="D82" s="248">
        <v>1</v>
      </c>
      <c r="E82" s="205">
        <v>48149</v>
      </c>
      <c r="F82" s="200" t="s">
        <v>163</v>
      </c>
    </row>
    <row r="83" spans="1:6" x14ac:dyDescent="0.25">
      <c r="A83" s="200">
        <v>2010400</v>
      </c>
      <c r="B83" s="201" t="s">
        <v>15</v>
      </c>
      <c r="C83" s="203" t="s">
        <v>9</v>
      </c>
      <c r="D83" s="248">
        <v>0.5</v>
      </c>
      <c r="E83" s="205">
        <v>48143</v>
      </c>
      <c r="F83" s="200" t="s">
        <v>163</v>
      </c>
    </row>
    <row r="84" spans="1:6" x14ac:dyDescent="0.25">
      <c r="A84" s="200">
        <v>6030200</v>
      </c>
      <c r="B84" s="257" t="s">
        <v>113</v>
      </c>
      <c r="C84" s="203" t="s">
        <v>8</v>
      </c>
      <c r="D84" s="248">
        <v>0.5</v>
      </c>
      <c r="E84" s="205">
        <v>47246</v>
      </c>
      <c r="F84" s="200" t="s">
        <v>158</v>
      </c>
    </row>
    <row r="85" spans="1:6" x14ac:dyDescent="0.25">
      <c r="A85" s="200">
        <v>6030200</v>
      </c>
      <c r="B85" s="257" t="s">
        <v>113</v>
      </c>
      <c r="C85" s="203" t="s">
        <v>8</v>
      </c>
      <c r="D85" s="248">
        <v>0.75</v>
      </c>
      <c r="E85" s="205">
        <v>47239</v>
      </c>
      <c r="F85" s="200" t="s">
        <v>158</v>
      </c>
    </row>
    <row r="86" spans="1:6" x14ac:dyDescent="0.25">
      <c r="A86" s="200">
        <v>6030200</v>
      </c>
      <c r="B86" s="257" t="s">
        <v>113</v>
      </c>
      <c r="C86" s="203" t="s">
        <v>8</v>
      </c>
      <c r="D86" s="248">
        <v>0.5</v>
      </c>
      <c r="E86" s="205">
        <v>48341</v>
      </c>
      <c r="F86" s="200" t="s">
        <v>158</v>
      </c>
    </row>
    <row r="87" spans="1:6" x14ac:dyDescent="0.25">
      <c r="A87" s="200">
        <v>6030200</v>
      </c>
      <c r="B87" s="257" t="s">
        <v>113</v>
      </c>
      <c r="C87" s="203" t="s">
        <v>8</v>
      </c>
      <c r="D87" s="248">
        <v>0.25</v>
      </c>
      <c r="E87" s="205">
        <v>47332</v>
      </c>
      <c r="F87" s="200" t="s">
        <v>158</v>
      </c>
    </row>
    <row r="88" spans="1:6" x14ac:dyDescent="0.25">
      <c r="A88" s="200">
        <v>6030400</v>
      </c>
      <c r="B88" s="262" t="s">
        <v>114</v>
      </c>
      <c r="C88" s="203" t="s">
        <v>8</v>
      </c>
      <c r="D88" s="248">
        <v>0.5</v>
      </c>
      <c r="E88" s="205">
        <v>48022</v>
      </c>
      <c r="F88" s="200" t="s">
        <v>160</v>
      </c>
    </row>
    <row r="89" spans="1:6" x14ac:dyDescent="0.25">
      <c r="A89" s="200">
        <v>6030400</v>
      </c>
      <c r="B89" s="201" t="s">
        <v>21</v>
      </c>
      <c r="C89" s="203" t="s">
        <v>19</v>
      </c>
      <c r="D89" s="248">
        <v>1</v>
      </c>
      <c r="E89" s="205">
        <v>47194</v>
      </c>
      <c r="F89" s="200" t="s">
        <v>160</v>
      </c>
    </row>
    <row r="90" spans="1:6" ht="15.6" x14ac:dyDescent="0.3">
      <c r="A90" s="263"/>
      <c r="B90" s="263"/>
      <c r="C90" s="263"/>
      <c r="D90" s="264"/>
      <c r="E90" s="263"/>
    </row>
    <row r="92" spans="1:6" x14ac:dyDescent="0.25">
      <c r="D92" s="265">
        <f>SUM(D9:D89)</f>
        <v>58.25</v>
      </c>
    </row>
  </sheetData>
  <mergeCells count="1">
    <mergeCell ref="A4:E4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"/>
  <sheetViews>
    <sheetView tabSelected="1" workbookViewId="0">
      <selection activeCell="A15" sqref="A15"/>
    </sheetView>
  </sheetViews>
  <sheetFormatPr baseColWidth="10" defaultRowHeight="13.2" x14ac:dyDescent="0.25"/>
  <cols>
    <col min="1" max="1" width="76.33203125" customWidth="1"/>
    <col min="2" max="2" width="33.6640625" customWidth="1"/>
    <col min="3" max="3" width="22.21875" customWidth="1"/>
    <col min="4" max="4" width="24.109375" customWidth="1"/>
  </cols>
  <sheetData>
    <row r="1" spans="1:4" ht="18" thickBot="1" x14ac:dyDescent="0.35">
      <c r="A1" s="207" t="s">
        <v>35</v>
      </c>
      <c r="B1" s="208" t="s">
        <v>0</v>
      </c>
      <c r="C1" s="208" t="s">
        <v>1</v>
      </c>
      <c r="D1" s="208" t="s">
        <v>192</v>
      </c>
    </row>
    <row r="2" spans="1:4" ht="15" x14ac:dyDescent="0.25">
      <c r="A2" s="239" t="s">
        <v>193</v>
      </c>
      <c r="B2" s="211" t="s">
        <v>194</v>
      </c>
      <c r="C2" s="212">
        <v>0.25</v>
      </c>
      <c r="D2" s="212">
        <v>16810</v>
      </c>
    </row>
    <row r="3" spans="1:4" ht="15" x14ac:dyDescent="0.25">
      <c r="A3" s="240" t="s">
        <v>195</v>
      </c>
      <c r="B3" s="213" t="s">
        <v>7</v>
      </c>
      <c r="C3" s="206">
        <v>0.25</v>
      </c>
      <c r="D3" s="214">
        <v>49050</v>
      </c>
    </row>
    <row r="4" spans="1:4" ht="15" x14ac:dyDescent="0.25">
      <c r="A4" s="241" t="s">
        <v>196</v>
      </c>
      <c r="B4" s="213" t="s">
        <v>7</v>
      </c>
      <c r="C4" s="206">
        <v>0.5</v>
      </c>
      <c r="D4" s="214">
        <v>16808</v>
      </c>
    </row>
    <row r="5" spans="1:4" ht="15" x14ac:dyDescent="0.25">
      <c r="A5" s="240" t="s">
        <v>197</v>
      </c>
      <c r="B5" s="213" t="s">
        <v>7</v>
      </c>
      <c r="C5" s="206">
        <v>0.5</v>
      </c>
      <c r="D5" s="214">
        <v>10487</v>
      </c>
    </row>
    <row r="6" spans="1:4" ht="15" x14ac:dyDescent="0.25">
      <c r="A6" s="240" t="s">
        <v>198</v>
      </c>
      <c r="B6" s="213" t="s">
        <v>7</v>
      </c>
      <c r="C6" s="206">
        <v>1</v>
      </c>
      <c r="D6" s="214">
        <v>49339</v>
      </c>
    </row>
    <row r="7" spans="1:4" ht="30" x14ac:dyDescent="0.25">
      <c r="A7" s="238" t="s">
        <v>199</v>
      </c>
      <c r="B7" s="213" t="s">
        <v>7</v>
      </c>
      <c r="C7" s="206">
        <v>1</v>
      </c>
      <c r="D7" s="214">
        <v>37651</v>
      </c>
    </row>
    <row r="8" spans="1:4" ht="30" x14ac:dyDescent="0.25">
      <c r="A8" s="238" t="s">
        <v>199</v>
      </c>
      <c r="B8" s="213" t="s">
        <v>7</v>
      </c>
      <c r="C8" s="206">
        <v>1</v>
      </c>
      <c r="D8" s="214">
        <v>46557</v>
      </c>
    </row>
    <row r="9" spans="1:4" ht="30" x14ac:dyDescent="0.25">
      <c r="A9" s="238" t="s">
        <v>199</v>
      </c>
      <c r="B9" s="213" t="s">
        <v>7</v>
      </c>
      <c r="C9" s="206">
        <v>1</v>
      </c>
      <c r="D9" s="214">
        <v>37946</v>
      </c>
    </row>
    <row r="10" spans="1:4" ht="15" x14ac:dyDescent="0.25">
      <c r="A10" s="240" t="s">
        <v>200</v>
      </c>
      <c r="B10" s="213" t="s">
        <v>7</v>
      </c>
      <c r="C10" s="206">
        <v>1</v>
      </c>
      <c r="D10" s="214">
        <v>43985</v>
      </c>
    </row>
    <row r="11" spans="1:4" ht="15" x14ac:dyDescent="0.25">
      <c r="A11" s="240" t="s">
        <v>200</v>
      </c>
      <c r="B11" s="213" t="s">
        <v>7</v>
      </c>
      <c r="C11" s="206">
        <v>0.25</v>
      </c>
      <c r="D11" s="214">
        <v>46797</v>
      </c>
    </row>
    <row r="12" spans="1:4" ht="15" x14ac:dyDescent="0.25">
      <c r="A12" s="240" t="s">
        <v>200</v>
      </c>
      <c r="B12" s="213" t="s">
        <v>7</v>
      </c>
      <c r="C12" s="206">
        <v>0.25</v>
      </c>
      <c r="D12" s="214">
        <v>11156</v>
      </c>
    </row>
    <row r="13" spans="1:4" ht="15.6" thickBot="1" x14ac:dyDescent="0.3">
      <c r="A13" s="242" t="s">
        <v>200</v>
      </c>
      <c r="B13" s="215" t="s">
        <v>7</v>
      </c>
      <c r="C13" s="216">
        <v>1</v>
      </c>
      <c r="D13" s="217">
        <v>40696</v>
      </c>
    </row>
    <row r="14" spans="1:4" ht="21.6" thickBot="1" x14ac:dyDescent="0.45">
      <c r="B14" s="209" t="s">
        <v>201</v>
      </c>
      <c r="C14" s="210">
        <f>SUM(C2:C13)</f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L69"/>
  <sheetViews>
    <sheetView topLeftCell="F1" zoomScale="75" zoomScaleNormal="75" workbookViewId="0">
      <selection activeCell="M5" sqref="M5"/>
    </sheetView>
  </sheetViews>
  <sheetFormatPr baseColWidth="10" defaultColWidth="9.44140625" defaultRowHeight="12.75" customHeight="1" x14ac:dyDescent="0.25"/>
  <cols>
    <col min="1" max="1" width="31.44140625" customWidth="1"/>
    <col min="2" max="2" width="30.44140625" customWidth="1"/>
    <col min="3" max="3" width="24.44140625" style="8" customWidth="1"/>
    <col min="4" max="4" width="37.44140625" customWidth="1"/>
    <col min="5" max="5" width="28.44140625" style="9" customWidth="1"/>
    <col min="6" max="6" width="15.44140625" style="10" customWidth="1"/>
    <col min="7" max="7" width="15.44140625" style="11" customWidth="1"/>
    <col min="8" max="8" width="13.44140625" style="11" customWidth="1"/>
    <col min="9" max="9" width="14.44140625" style="10" customWidth="1"/>
    <col min="10" max="11" width="13.44140625" style="8" customWidth="1"/>
    <col min="12" max="12" width="24.77734375" style="12" customWidth="1"/>
    <col min="13" max="13" width="150.44140625" customWidth="1"/>
  </cols>
  <sheetData>
    <row r="2" spans="1:64" ht="15.75" customHeight="1" x14ac:dyDescent="0.3">
      <c r="A2" s="227" t="s">
        <v>30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</row>
    <row r="3" spans="1:64" ht="29.7" customHeight="1" x14ac:dyDescent="0.4">
      <c r="A3" s="14" t="s">
        <v>31</v>
      </c>
      <c r="B3" s="14" t="s">
        <v>32</v>
      </c>
      <c r="C3" s="15"/>
      <c r="D3" s="15"/>
      <c r="E3" s="16"/>
      <c r="F3" s="15"/>
      <c r="G3" s="15"/>
      <c r="H3" s="15"/>
      <c r="I3" s="17"/>
      <c r="J3" s="15"/>
      <c r="K3" s="15"/>
      <c r="L3" s="15"/>
      <c r="M3" s="15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</row>
    <row r="4" spans="1:64" ht="15.75" customHeight="1" x14ac:dyDescent="0.3">
      <c r="A4" s="13"/>
      <c r="B4" s="13"/>
      <c r="C4" s="18"/>
      <c r="D4" s="13"/>
      <c r="E4" s="19"/>
      <c r="F4" s="20"/>
      <c r="G4" s="228" t="s">
        <v>33</v>
      </c>
      <c r="H4" s="228"/>
      <c r="I4" s="229" t="s">
        <v>34</v>
      </c>
      <c r="J4" s="229"/>
      <c r="K4" s="229"/>
      <c r="L4" s="21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</row>
    <row r="5" spans="1:64" ht="31.5" customHeight="1" x14ac:dyDescent="0.25">
      <c r="A5" s="22" t="s">
        <v>35</v>
      </c>
      <c r="B5" s="23" t="s">
        <v>36</v>
      </c>
      <c r="C5" s="24" t="s">
        <v>37</v>
      </c>
      <c r="D5" s="25" t="s">
        <v>38</v>
      </c>
      <c r="E5" s="26" t="s">
        <v>0</v>
      </c>
      <c r="F5" s="27" t="s">
        <v>39</v>
      </c>
      <c r="G5" s="28" t="s">
        <v>2</v>
      </c>
      <c r="H5" s="29" t="s">
        <v>3</v>
      </c>
      <c r="I5" s="27" t="s">
        <v>1</v>
      </c>
      <c r="J5" s="28" t="s">
        <v>2</v>
      </c>
      <c r="K5" s="29" t="s">
        <v>3</v>
      </c>
      <c r="L5" s="30" t="s">
        <v>40</v>
      </c>
      <c r="M5" s="23" t="s">
        <v>41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</row>
    <row r="6" spans="1:64" ht="18" customHeight="1" x14ac:dyDescent="0.3">
      <c r="A6" s="230" t="s">
        <v>23</v>
      </c>
      <c r="B6" s="31" t="s">
        <v>78</v>
      </c>
      <c r="C6" s="32" t="s">
        <v>112</v>
      </c>
      <c r="D6" s="33" t="s">
        <v>79</v>
      </c>
      <c r="E6" s="34" t="s">
        <v>7</v>
      </c>
      <c r="F6" s="35" t="s">
        <v>45</v>
      </c>
      <c r="G6" s="36">
        <v>44270</v>
      </c>
      <c r="H6" s="37">
        <v>44409</v>
      </c>
      <c r="I6" s="35" t="s">
        <v>45</v>
      </c>
      <c r="J6" s="36">
        <v>44424</v>
      </c>
      <c r="K6" s="37">
        <v>44542</v>
      </c>
      <c r="L6" s="38">
        <v>953082.15</v>
      </c>
      <c r="M6" s="39" t="s">
        <v>80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</row>
    <row r="7" spans="1:64" ht="16.05" customHeight="1" x14ac:dyDescent="0.25">
      <c r="A7" s="230"/>
      <c r="B7" s="40"/>
      <c r="C7" s="41">
        <v>1257212</v>
      </c>
      <c r="D7" s="40" t="s">
        <v>93</v>
      </c>
      <c r="E7" s="42" t="s">
        <v>7</v>
      </c>
      <c r="F7" s="43" t="s">
        <v>96</v>
      </c>
      <c r="G7" s="44">
        <v>44358</v>
      </c>
      <c r="H7" s="45">
        <v>44409</v>
      </c>
      <c r="I7" s="43"/>
      <c r="J7" s="46"/>
      <c r="K7" s="47"/>
      <c r="L7" s="48">
        <v>312102</v>
      </c>
      <c r="M7" s="49" t="s">
        <v>94</v>
      </c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</row>
    <row r="8" spans="1:64" ht="16.05" customHeight="1" x14ac:dyDescent="0.25">
      <c r="A8" s="230"/>
      <c r="B8" s="40"/>
      <c r="C8" s="41"/>
      <c r="D8" s="40"/>
      <c r="E8" s="42"/>
      <c r="F8" s="43"/>
      <c r="G8" s="44"/>
      <c r="H8" s="45"/>
      <c r="I8" s="43"/>
      <c r="J8" s="46"/>
      <c r="K8" s="47"/>
      <c r="L8" s="48"/>
      <c r="M8" s="49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</row>
    <row r="9" spans="1:64" ht="16.05" customHeight="1" thickBot="1" x14ac:dyDescent="0.3">
      <c r="A9" s="230"/>
      <c r="B9" s="50"/>
      <c r="C9" s="51"/>
      <c r="D9" s="50"/>
      <c r="E9" s="52"/>
      <c r="F9" s="53"/>
      <c r="G9" s="46"/>
      <c r="H9" s="47"/>
      <c r="I9" s="53"/>
      <c r="J9" s="46"/>
      <c r="K9" s="47"/>
      <c r="L9" s="48"/>
      <c r="M9" s="49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</row>
    <row r="10" spans="1:64" ht="16.05" customHeight="1" thickBot="1" x14ac:dyDescent="0.3">
      <c r="A10" s="231"/>
      <c r="B10" s="54"/>
      <c r="C10" s="55"/>
      <c r="D10" s="54"/>
      <c r="E10" s="56"/>
      <c r="F10" s="57"/>
      <c r="G10" s="58"/>
      <c r="H10" s="59"/>
      <c r="I10" s="57"/>
      <c r="J10" s="58"/>
      <c r="K10" s="59"/>
      <c r="L10" s="60"/>
      <c r="M10" s="61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</row>
    <row r="11" spans="1:64" ht="27" customHeight="1" x14ac:dyDescent="0.3">
      <c r="A11" s="234" t="s">
        <v>42</v>
      </c>
      <c r="B11" s="171" t="s">
        <v>43</v>
      </c>
      <c r="C11" s="172">
        <v>1253763</v>
      </c>
      <c r="D11" s="173" t="s">
        <v>44</v>
      </c>
      <c r="E11" s="174" t="s">
        <v>7</v>
      </c>
      <c r="F11" s="175" t="s">
        <v>45</v>
      </c>
      <c r="G11" s="176">
        <v>44270</v>
      </c>
      <c r="H11" s="176">
        <v>44409</v>
      </c>
      <c r="I11" s="175"/>
      <c r="J11" s="176"/>
      <c r="K11" s="176"/>
      <c r="L11" s="177">
        <v>936391.5</v>
      </c>
      <c r="M11" s="178" t="s">
        <v>46</v>
      </c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</row>
    <row r="12" spans="1:64" ht="27" customHeight="1" x14ac:dyDescent="0.3">
      <c r="A12" s="235"/>
      <c r="B12" s="197" t="s">
        <v>47</v>
      </c>
      <c r="C12" s="161" t="s">
        <v>105</v>
      </c>
      <c r="D12" s="162" t="s">
        <v>48</v>
      </c>
      <c r="E12" s="163" t="s">
        <v>7</v>
      </c>
      <c r="F12" s="164" t="s">
        <v>45</v>
      </c>
      <c r="G12" s="165">
        <v>44270</v>
      </c>
      <c r="H12" s="165">
        <v>44409</v>
      </c>
      <c r="I12" s="164" t="s">
        <v>45</v>
      </c>
      <c r="J12" s="165">
        <v>44424</v>
      </c>
      <c r="K12" s="165">
        <v>44542</v>
      </c>
      <c r="L12" s="166">
        <v>1028274.5</v>
      </c>
      <c r="M12" s="198" t="s">
        <v>49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</row>
    <row r="13" spans="1:64" ht="18" customHeight="1" x14ac:dyDescent="0.25">
      <c r="A13" s="235"/>
      <c r="B13" s="162" t="s">
        <v>47</v>
      </c>
      <c r="C13" s="161" t="s">
        <v>104</v>
      </c>
      <c r="D13" s="162" t="s">
        <v>50</v>
      </c>
      <c r="E13" s="163" t="s">
        <v>7</v>
      </c>
      <c r="F13" s="164" t="s">
        <v>45</v>
      </c>
      <c r="G13" s="165">
        <v>44270</v>
      </c>
      <c r="H13" s="165">
        <v>44409</v>
      </c>
      <c r="I13" s="164" t="s">
        <v>45</v>
      </c>
      <c r="J13" s="165">
        <v>44424</v>
      </c>
      <c r="K13" s="165">
        <v>44542</v>
      </c>
      <c r="L13" s="166">
        <v>936301.5</v>
      </c>
      <c r="M13" s="198" t="s">
        <v>51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15.75" customHeight="1" x14ac:dyDescent="0.25">
      <c r="A14" s="235"/>
      <c r="B14" s="162" t="s">
        <v>52</v>
      </c>
      <c r="C14" s="161">
        <v>1253895</v>
      </c>
      <c r="D14" s="162" t="s">
        <v>53</v>
      </c>
      <c r="E14" s="163" t="s">
        <v>7</v>
      </c>
      <c r="F14" s="164" t="s">
        <v>45</v>
      </c>
      <c r="G14" s="165">
        <v>44270</v>
      </c>
      <c r="H14" s="165">
        <v>44409</v>
      </c>
      <c r="I14" s="164"/>
      <c r="J14" s="165"/>
      <c r="K14" s="165"/>
      <c r="L14" s="166">
        <v>1216547.05</v>
      </c>
      <c r="M14" s="198" t="s">
        <v>54</v>
      </c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</row>
    <row r="15" spans="1:64" ht="15.6" thickBot="1" x14ac:dyDescent="0.3">
      <c r="A15" s="236"/>
      <c r="B15" s="181" t="s">
        <v>101</v>
      </c>
      <c r="C15" s="182">
        <v>1259315</v>
      </c>
      <c r="D15" s="181" t="s">
        <v>102</v>
      </c>
      <c r="E15" s="183" t="s">
        <v>7</v>
      </c>
      <c r="F15" s="184"/>
      <c r="G15" s="185"/>
      <c r="H15" s="185"/>
      <c r="I15" s="184" t="s">
        <v>45</v>
      </c>
      <c r="J15" s="185">
        <v>44424</v>
      </c>
      <c r="K15" s="185">
        <v>44542</v>
      </c>
      <c r="L15" s="187"/>
      <c r="M15" s="199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</row>
    <row r="16" spans="1:64" ht="16.95" customHeight="1" x14ac:dyDescent="0.3">
      <c r="A16" s="232" t="s">
        <v>28</v>
      </c>
      <c r="B16" s="189"/>
      <c r="C16" s="190"/>
      <c r="D16" s="191"/>
      <c r="E16" s="192"/>
      <c r="F16" s="193"/>
      <c r="G16" s="194"/>
      <c r="H16" s="194"/>
      <c r="I16" s="193"/>
      <c r="J16" s="194"/>
      <c r="K16" s="194"/>
      <c r="L16" s="195"/>
      <c r="M16" s="196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</row>
    <row r="17" spans="1:64" ht="15.75" customHeight="1" x14ac:dyDescent="0.25">
      <c r="A17" s="233"/>
      <c r="B17" s="72"/>
      <c r="C17" s="71"/>
      <c r="D17" s="72"/>
      <c r="E17" s="73"/>
      <c r="F17" s="74"/>
      <c r="G17" s="75"/>
      <c r="H17" s="75"/>
      <c r="I17" s="74"/>
      <c r="J17" s="75"/>
      <c r="K17" s="75"/>
      <c r="L17" s="76"/>
      <c r="M17" s="77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</row>
    <row r="18" spans="1:64" ht="15.75" customHeight="1" x14ac:dyDescent="0.25">
      <c r="A18" s="233"/>
      <c r="B18" s="72"/>
      <c r="C18" s="71"/>
      <c r="D18" s="72"/>
      <c r="E18" s="73"/>
      <c r="F18" s="74"/>
      <c r="G18" s="75"/>
      <c r="H18" s="75"/>
      <c r="I18" s="74"/>
      <c r="J18" s="75"/>
      <c r="K18" s="75"/>
      <c r="L18" s="76"/>
      <c r="M18" s="77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</row>
    <row r="19" spans="1:64" ht="15.75" customHeight="1" x14ac:dyDescent="0.25">
      <c r="A19" s="233"/>
      <c r="B19" s="72"/>
      <c r="C19" s="71"/>
      <c r="D19" s="72"/>
      <c r="E19" s="73"/>
      <c r="F19" s="74"/>
      <c r="G19" s="75"/>
      <c r="H19" s="75"/>
      <c r="I19" s="74"/>
      <c r="J19" s="75"/>
      <c r="K19" s="75"/>
      <c r="L19" s="76"/>
      <c r="M19" s="77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</row>
    <row r="20" spans="1:64" ht="18" customHeight="1" x14ac:dyDescent="0.25">
      <c r="A20" s="218" t="s">
        <v>29</v>
      </c>
      <c r="B20" s="50" t="s">
        <v>55</v>
      </c>
      <c r="C20" s="51" t="s">
        <v>103</v>
      </c>
      <c r="D20" s="50" t="s">
        <v>56</v>
      </c>
      <c r="E20" s="52" t="s">
        <v>7</v>
      </c>
      <c r="F20" s="53" t="s">
        <v>45</v>
      </c>
      <c r="G20" s="46">
        <v>44270</v>
      </c>
      <c r="H20" s="47">
        <v>44409</v>
      </c>
      <c r="I20" s="68" t="s">
        <v>45</v>
      </c>
      <c r="J20" s="47">
        <v>44424</v>
      </c>
      <c r="K20" s="46">
        <v>44542</v>
      </c>
      <c r="L20" s="69">
        <v>1512964.2</v>
      </c>
      <c r="M20" s="70" t="s">
        <v>57</v>
      </c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</row>
    <row r="21" spans="1:64" ht="32.25" customHeight="1" x14ac:dyDescent="0.25">
      <c r="A21" s="218"/>
      <c r="B21" s="54" t="s">
        <v>55</v>
      </c>
      <c r="C21" s="55">
        <v>1253863</v>
      </c>
      <c r="D21" s="54" t="s">
        <v>58</v>
      </c>
      <c r="E21" s="56" t="s">
        <v>7</v>
      </c>
      <c r="F21" s="57" t="s">
        <v>45</v>
      </c>
      <c r="G21" s="46">
        <v>44270</v>
      </c>
      <c r="H21" s="47">
        <v>44409</v>
      </c>
      <c r="I21" s="78"/>
      <c r="J21" s="59"/>
      <c r="K21" s="58"/>
      <c r="L21" s="79">
        <v>936391.5</v>
      </c>
      <c r="M21" s="80" t="s">
        <v>59</v>
      </c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</row>
    <row r="22" spans="1:64" ht="15" customHeight="1" x14ac:dyDescent="0.3">
      <c r="A22" s="219" t="s">
        <v>60</v>
      </c>
      <c r="B22" s="64"/>
      <c r="C22" s="65"/>
      <c r="D22" s="40"/>
      <c r="E22" s="42"/>
      <c r="F22" s="43"/>
      <c r="G22" s="44"/>
      <c r="H22" s="45"/>
      <c r="I22" s="43"/>
      <c r="J22" s="44"/>
      <c r="K22" s="45"/>
      <c r="L22" s="66"/>
      <c r="M22" s="67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</row>
    <row r="23" spans="1:64" ht="15" customHeight="1" x14ac:dyDescent="0.25">
      <c r="A23" s="219"/>
      <c r="B23" s="50"/>
      <c r="C23" s="68"/>
      <c r="D23" s="50"/>
      <c r="E23" s="52"/>
      <c r="F23" s="53"/>
      <c r="G23" s="46"/>
      <c r="H23" s="47"/>
      <c r="I23" s="53"/>
      <c r="J23" s="46"/>
      <c r="K23" s="47"/>
      <c r="L23" s="69"/>
      <c r="M23" s="70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</row>
    <row r="24" spans="1:64" ht="16.05" customHeight="1" x14ac:dyDescent="0.25">
      <c r="A24" s="219"/>
      <c r="B24" s="50"/>
      <c r="C24" s="68"/>
      <c r="D24" s="50"/>
      <c r="E24" s="52"/>
      <c r="F24" s="53"/>
      <c r="G24" s="46"/>
      <c r="H24" s="47"/>
      <c r="I24" s="53"/>
      <c r="J24" s="46"/>
      <c r="K24" s="47"/>
      <c r="L24" s="69"/>
      <c r="M24" s="70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</row>
    <row r="25" spans="1:64" ht="15" customHeight="1" x14ac:dyDescent="0.25">
      <c r="A25" s="219"/>
      <c r="B25" s="50"/>
      <c r="C25" s="68"/>
      <c r="D25" s="50"/>
      <c r="E25" s="52"/>
      <c r="F25" s="53"/>
      <c r="G25" s="46"/>
      <c r="H25" s="47"/>
      <c r="I25" s="53"/>
      <c r="J25" s="46"/>
      <c r="K25" s="47"/>
      <c r="L25" s="69"/>
      <c r="M25" s="70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</row>
    <row r="26" spans="1:64" ht="15" customHeight="1" x14ac:dyDescent="0.25">
      <c r="A26" s="219"/>
      <c r="B26" s="50"/>
      <c r="C26" s="68"/>
      <c r="D26" s="50"/>
      <c r="E26" s="52"/>
      <c r="F26" s="13"/>
      <c r="G26" s="46"/>
      <c r="H26" s="47"/>
      <c r="I26" s="53"/>
      <c r="J26" s="46"/>
      <c r="K26" s="47"/>
      <c r="L26" s="81"/>
      <c r="M26" s="70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</row>
    <row r="27" spans="1:64" ht="15" customHeight="1" x14ac:dyDescent="0.25">
      <c r="A27" s="219"/>
      <c r="B27" s="50"/>
      <c r="C27" s="68"/>
      <c r="D27" s="50"/>
      <c r="E27" s="52"/>
      <c r="F27" s="13"/>
      <c r="G27" s="46"/>
      <c r="H27" s="47"/>
      <c r="I27" s="53"/>
      <c r="J27" s="46"/>
      <c r="K27" s="47"/>
      <c r="L27" s="81"/>
      <c r="M27" s="70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64" ht="16.05" customHeight="1" x14ac:dyDescent="0.25">
      <c r="A28" s="219"/>
      <c r="B28" s="54"/>
      <c r="C28" s="55"/>
      <c r="D28" s="54"/>
      <c r="E28" s="56"/>
      <c r="F28" s="57"/>
      <c r="G28" s="58"/>
      <c r="H28" s="59"/>
      <c r="I28" s="57"/>
      <c r="J28" s="58"/>
      <c r="K28" s="59"/>
      <c r="L28" s="79"/>
      <c r="M28" s="80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</row>
    <row r="29" spans="1:64" ht="15" customHeight="1" x14ac:dyDescent="0.3">
      <c r="A29" s="220" t="s">
        <v>61</v>
      </c>
      <c r="B29" s="82" t="s">
        <v>62</v>
      </c>
      <c r="C29" s="83" t="s">
        <v>108</v>
      </c>
      <c r="D29" s="84" t="s">
        <v>63</v>
      </c>
      <c r="E29" s="85" t="s">
        <v>7</v>
      </c>
      <c r="F29" s="86" t="s">
        <v>45</v>
      </c>
      <c r="G29" s="87">
        <v>44270</v>
      </c>
      <c r="H29" s="87">
        <v>44409</v>
      </c>
      <c r="I29" s="86" t="s">
        <v>45</v>
      </c>
      <c r="J29" s="87">
        <v>44424</v>
      </c>
      <c r="K29" s="87">
        <v>44542</v>
      </c>
      <c r="L29" s="88">
        <v>1346359.05</v>
      </c>
      <c r="M29" s="89" t="s">
        <v>64</v>
      </c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</row>
    <row r="30" spans="1:64" ht="15" customHeight="1" x14ac:dyDescent="0.25">
      <c r="A30" s="220"/>
      <c r="B30" s="90" t="s">
        <v>62</v>
      </c>
      <c r="C30" s="91" t="s">
        <v>106</v>
      </c>
      <c r="D30" s="90" t="s">
        <v>65</v>
      </c>
      <c r="E30" s="92" t="s">
        <v>7</v>
      </c>
      <c r="F30" s="93" t="s">
        <v>45</v>
      </c>
      <c r="G30" s="94">
        <v>44270</v>
      </c>
      <c r="H30" s="94">
        <v>44409</v>
      </c>
      <c r="I30" s="93" t="s">
        <v>45</v>
      </c>
      <c r="J30" s="94">
        <v>44424</v>
      </c>
      <c r="K30" s="94">
        <v>44542</v>
      </c>
      <c r="L30" s="95">
        <v>990158.8</v>
      </c>
      <c r="M30" s="96" t="s">
        <v>66</v>
      </c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</row>
    <row r="31" spans="1:64" ht="15" customHeight="1" x14ac:dyDescent="0.25">
      <c r="A31" s="220"/>
      <c r="B31" s="90" t="s">
        <v>62</v>
      </c>
      <c r="C31" s="91" t="s">
        <v>107</v>
      </c>
      <c r="D31" s="90" t="s">
        <v>67</v>
      </c>
      <c r="E31" s="92" t="s">
        <v>7</v>
      </c>
      <c r="F31" s="93" t="s">
        <v>45</v>
      </c>
      <c r="G31" s="94">
        <v>44270</v>
      </c>
      <c r="H31" s="94">
        <v>44409</v>
      </c>
      <c r="I31" s="93" t="s">
        <v>45</v>
      </c>
      <c r="J31" s="94">
        <v>44424</v>
      </c>
      <c r="K31" s="94">
        <v>44542</v>
      </c>
      <c r="L31" s="95">
        <v>1464484</v>
      </c>
      <c r="M31" s="96" t="s">
        <v>68</v>
      </c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</row>
    <row r="32" spans="1:64" ht="15" customHeight="1" x14ac:dyDescent="0.25">
      <c r="A32" s="220"/>
      <c r="B32" s="90" t="s">
        <v>62</v>
      </c>
      <c r="C32" s="91">
        <v>1257599</v>
      </c>
      <c r="D32" s="90" t="s">
        <v>100</v>
      </c>
      <c r="E32" s="92" t="s">
        <v>7</v>
      </c>
      <c r="F32" s="93" t="s">
        <v>45</v>
      </c>
      <c r="G32" s="94">
        <v>44270</v>
      </c>
      <c r="H32" s="94">
        <v>44409</v>
      </c>
      <c r="I32" s="93"/>
      <c r="J32" s="94"/>
      <c r="K32" s="94"/>
      <c r="L32" s="95">
        <v>971127.5</v>
      </c>
      <c r="M32" s="96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spans="1:64" ht="17.25" customHeight="1" x14ac:dyDescent="0.25">
      <c r="A33" s="220"/>
      <c r="B33" s="90" t="s">
        <v>62</v>
      </c>
      <c r="C33" s="91">
        <v>1260863</v>
      </c>
      <c r="D33" s="90" t="s">
        <v>109</v>
      </c>
      <c r="E33" s="92" t="s">
        <v>7</v>
      </c>
      <c r="F33" s="93"/>
      <c r="G33" s="94"/>
      <c r="H33" s="94"/>
      <c r="I33" s="93" t="s">
        <v>45</v>
      </c>
      <c r="J33" s="94">
        <v>44424</v>
      </c>
      <c r="K33" s="94">
        <v>44542</v>
      </c>
      <c r="L33" s="95"/>
      <c r="M33" s="96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64" ht="15" customHeight="1" x14ac:dyDescent="0.25">
      <c r="A34" s="220"/>
      <c r="B34" s="90" t="s">
        <v>62</v>
      </c>
      <c r="C34" s="91">
        <v>1260865</v>
      </c>
      <c r="D34" s="90" t="s">
        <v>110</v>
      </c>
      <c r="E34" s="92" t="s">
        <v>7</v>
      </c>
      <c r="F34" s="93"/>
      <c r="G34" s="94"/>
      <c r="H34" s="94"/>
      <c r="I34" s="93" t="s">
        <v>45</v>
      </c>
      <c r="J34" s="94">
        <v>44424</v>
      </c>
      <c r="K34" s="94">
        <v>44542</v>
      </c>
      <c r="L34" s="95"/>
      <c r="M34" s="96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64" ht="15" customHeight="1" x14ac:dyDescent="0.25">
      <c r="A35" s="220"/>
      <c r="B35" s="90" t="s">
        <v>62</v>
      </c>
      <c r="C35" s="97">
        <v>1260866</v>
      </c>
      <c r="D35" s="90" t="s">
        <v>111</v>
      </c>
      <c r="E35" s="92" t="s">
        <v>7</v>
      </c>
      <c r="F35" s="93"/>
      <c r="G35" s="94"/>
      <c r="H35" s="94"/>
      <c r="I35" s="93" t="s">
        <v>45</v>
      </c>
      <c r="J35" s="94">
        <v>44424</v>
      </c>
      <c r="K35" s="94">
        <v>44542</v>
      </c>
      <c r="L35" s="95"/>
      <c r="M35" s="96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64" ht="15" customHeight="1" x14ac:dyDescent="0.25">
      <c r="A36" s="220"/>
      <c r="B36" s="90"/>
      <c r="C36" s="91"/>
      <c r="D36" s="90"/>
      <c r="E36" s="92"/>
      <c r="F36" s="93"/>
      <c r="G36" s="94"/>
      <c r="H36" s="94"/>
      <c r="I36" s="93"/>
      <c r="J36" s="94"/>
      <c r="K36" s="94"/>
      <c r="L36" s="95"/>
      <c r="M36" s="96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64" ht="15" customHeight="1" x14ac:dyDescent="0.25">
      <c r="A37" s="220"/>
      <c r="B37" s="90"/>
      <c r="C37" s="91"/>
      <c r="D37" s="90"/>
      <c r="E37" s="98"/>
      <c r="F37" s="93"/>
      <c r="G37" s="94"/>
      <c r="H37" s="94"/>
      <c r="I37" s="93"/>
      <c r="J37" s="94"/>
      <c r="K37" s="94"/>
      <c r="L37" s="95"/>
      <c r="M37" s="96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64" ht="16.05" customHeight="1" x14ac:dyDescent="0.25">
      <c r="A38" s="220"/>
      <c r="B38" s="90"/>
      <c r="C38" s="91"/>
      <c r="D38" s="90"/>
      <c r="E38" s="92"/>
      <c r="F38" s="93"/>
      <c r="G38" s="94"/>
      <c r="H38" s="94"/>
      <c r="I38" s="93"/>
      <c r="J38" s="94"/>
      <c r="K38" s="94"/>
      <c r="L38" s="95"/>
      <c r="M38" s="96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64" ht="16.05" customHeight="1" x14ac:dyDescent="0.25">
      <c r="A39" s="220"/>
      <c r="B39" s="90"/>
      <c r="C39" s="91"/>
      <c r="D39" s="90"/>
      <c r="E39" s="92"/>
      <c r="F39" s="93"/>
      <c r="G39" s="94"/>
      <c r="H39" s="94"/>
      <c r="I39" s="93"/>
      <c r="J39" s="94"/>
      <c r="K39" s="94"/>
      <c r="L39" s="95"/>
      <c r="M39" s="96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</row>
    <row r="40" spans="1:64" ht="16.05" customHeight="1" x14ac:dyDescent="0.25">
      <c r="A40" s="220"/>
      <c r="B40" s="99"/>
      <c r="C40" s="100"/>
      <c r="D40" s="99"/>
      <c r="E40" s="101"/>
      <c r="F40" s="102"/>
      <c r="G40" s="103"/>
      <c r="H40" s="103"/>
      <c r="I40" s="102"/>
      <c r="J40" s="103"/>
      <c r="K40" s="103"/>
      <c r="L40" s="104"/>
      <c r="M40" s="105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</row>
    <row r="41" spans="1:64" ht="16.95" customHeight="1" x14ac:dyDescent="0.3">
      <c r="A41" s="106" t="s">
        <v>27</v>
      </c>
      <c r="B41" s="107"/>
      <c r="C41" s="108"/>
      <c r="D41" s="109"/>
      <c r="E41" s="110"/>
      <c r="F41" s="111"/>
      <c r="G41" s="112"/>
      <c r="H41" s="113"/>
      <c r="I41" s="111"/>
      <c r="J41" s="112"/>
      <c r="K41" s="113"/>
      <c r="L41" s="114"/>
      <c r="M41" s="115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</row>
    <row r="42" spans="1:64" ht="16.95" customHeight="1" x14ac:dyDescent="0.3">
      <c r="A42" s="221" t="s">
        <v>69</v>
      </c>
      <c r="B42" s="31" t="s">
        <v>81</v>
      </c>
      <c r="C42" s="32">
        <v>1254653</v>
      </c>
      <c r="D42" s="33" t="s">
        <v>82</v>
      </c>
      <c r="E42" s="32" t="s">
        <v>7</v>
      </c>
      <c r="F42" s="32">
        <v>0.25</v>
      </c>
      <c r="G42" s="35" t="s">
        <v>92</v>
      </c>
      <c r="H42" s="36">
        <v>44409</v>
      </c>
      <c r="I42" s="35"/>
      <c r="J42" s="36"/>
      <c r="K42" s="37"/>
      <c r="L42" s="62">
        <v>1140996.25</v>
      </c>
      <c r="M42" s="63" t="s">
        <v>83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</row>
    <row r="43" spans="1:64" ht="15" customHeight="1" x14ac:dyDescent="0.25">
      <c r="A43" s="221"/>
      <c r="B43" s="40"/>
      <c r="C43" s="41">
        <v>1254655</v>
      </c>
      <c r="D43" s="40" t="s">
        <v>91</v>
      </c>
      <c r="E43" s="41" t="s">
        <v>7</v>
      </c>
      <c r="F43" s="41">
        <v>0.25</v>
      </c>
      <c r="G43" s="43" t="s">
        <v>92</v>
      </c>
      <c r="H43" s="44">
        <v>44409</v>
      </c>
      <c r="I43" s="43"/>
      <c r="J43" s="44"/>
      <c r="K43" s="45"/>
      <c r="L43" s="66">
        <v>1109816.45</v>
      </c>
      <c r="M43" s="67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</row>
    <row r="44" spans="1:64" ht="15" customHeight="1" x14ac:dyDescent="0.25">
      <c r="A44" s="221"/>
      <c r="B44" s="50"/>
      <c r="C44" s="51">
        <v>1257546</v>
      </c>
      <c r="D44" s="50" t="s">
        <v>98</v>
      </c>
      <c r="E44" s="51" t="s">
        <v>7</v>
      </c>
      <c r="F44" s="51">
        <v>0.25</v>
      </c>
      <c r="G44" s="53" t="s">
        <v>92</v>
      </c>
      <c r="H44" s="46">
        <v>44409</v>
      </c>
      <c r="I44" s="53"/>
      <c r="J44" s="46"/>
      <c r="K44" s="47"/>
      <c r="L44" s="69">
        <v>1006868.05</v>
      </c>
      <c r="M44" s="70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</row>
    <row r="45" spans="1:64" ht="15" customHeight="1" x14ac:dyDescent="0.25">
      <c r="A45" s="221"/>
      <c r="B45" s="54"/>
      <c r="C45" s="55">
        <v>1257549</v>
      </c>
      <c r="D45" s="54" t="s">
        <v>99</v>
      </c>
      <c r="E45" s="55" t="s">
        <v>7</v>
      </c>
      <c r="F45" s="55">
        <v>0.25</v>
      </c>
      <c r="G45" s="57" t="s">
        <v>92</v>
      </c>
      <c r="H45" s="58">
        <v>44409</v>
      </c>
      <c r="I45" s="57"/>
      <c r="J45" s="58"/>
      <c r="K45" s="59"/>
      <c r="L45" s="79">
        <v>1638663.8</v>
      </c>
      <c r="M45" s="80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</row>
    <row r="46" spans="1:64" ht="15" customHeight="1" x14ac:dyDescent="0.25">
      <c r="A46" s="221"/>
      <c r="B46" s="54"/>
      <c r="C46" s="55"/>
      <c r="D46" s="54"/>
      <c r="E46" s="55"/>
      <c r="F46" s="57"/>
      <c r="G46" s="58"/>
      <c r="H46" s="59"/>
      <c r="I46" s="57"/>
      <c r="J46" s="58"/>
      <c r="K46" s="59"/>
      <c r="L46" s="79"/>
      <c r="M46" s="80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</row>
    <row r="47" spans="1:64" ht="15" customHeight="1" x14ac:dyDescent="0.25">
      <c r="A47" s="221"/>
      <c r="B47" s="54"/>
      <c r="C47" s="55"/>
      <c r="D47" s="54"/>
      <c r="E47" s="55"/>
      <c r="F47" s="57"/>
      <c r="G47" s="58"/>
      <c r="H47" s="59"/>
      <c r="I47" s="57"/>
      <c r="J47" s="58"/>
      <c r="K47" s="59"/>
      <c r="L47" s="79"/>
      <c r="M47" s="80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</row>
    <row r="48" spans="1:64" ht="15" customHeight="1" x14ac:dyDescent="0.25">
      <c r="A48" s="221"/>
      <c r="B48" s="54"/>
      <c r="C48" s="55"/>
      <c r="D48" s="54"/>
      <c r="E48" s="55"/>
      <c r="F48" s="57"/>
      <c r="G48" s="58"/>
      <c r="H48" s="59"/>
      <c r="I48" s="57"/>
      <c r="J48" s="58"/>
      <c r="K48" s="59"/>
      <c r="L48" s="79"/>
      <c r="M48" s="80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</row>
    <row r="49" spans="1:64" ht="15" customHeight="1" x14ac:dyDescent="0.25">
      <c r="A49" s="221"/>
      <c r="B49" s="54"/>
      <c r="C49" s="55"/>
      <c r="D49" s="54"/>
      <c r="E49" s="55"/>
      <c r="F49" s="57"/>
      <c r="G49" s="58"/>
      <c r="H49" s="59"/>
      <c r="I49" s="57"/>
      <c r="J49" s="58"/>
      <c r="K49" s="59"/>
      <c r="L49" s="79"/>
      <c r="M49" s="80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</row>
    <row r="50" spans="1:64" ht="15" customHeight="1" x14ac:dyDescent="0.25">
      <c r="A50" s="221"/>
      <c r="B50" s="54"/>
      <c r="C50" s="55"/>
      <c r="D50" s="54"/>
      <c r="E50" s="55"/>
      <c r="F50" s="57"/>
      <c r="G50" s="58"/>
      <c r="H50" s="59"/>
      <c r="I50" s="57"/>
      <c r="J50" s="58"/>
      <c r="K50" s="59"/>
      <c r="L50" s="79"/>
      <c r="M50" s="80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</row>
    <row r="51" spans="1:64" ht="15" customHeight="1" x14ac:dyDescent="0.25">
      <c r="A51" s="221"/>
      <c r="B51" s="54"/>
      <c r="C51" s="55"/>
      <c r="D51" s="54"/>
      <c r="E51" s="55"/>
      <c r="F51" s="57"/>
      <c r="G51" s="58"/>
      <c r="H51" s="59"/>
      <c r="I51" s="57"/>
      <c r="J51" s="58"/>
      <c r="K51" s="59"/>
      <c r="L51" s="79"/>
      <c r="M51" s="80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</row>
    <row r="52" spans="1:64" ht="16.05" customHeight="1" x14ac:dyDescent="0.25">
      <c r="A52" s="221"/>
      <c r="B52" s="54"/>
      <c r="C52" s="55"/>
      <c r="D52" s="54"/>
      <c r="E52" s="55"/>
      <c r="F52" s="57"/>
      <c r="G52" s="58"/>
      <c r="H52" s="59"/>
      <c r="I52" s="57"/>
      <c r="J52" s="58"/>
      <c r="K52" s="59"/>
      <c r="L52" s="79"/>
      <c r="M52" s="80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</row>
    <row r="53" spans="1:64" ht="16.95" customHeight="1" x14ac:dyDescent="0.3">
      <c r="A53" s="222" t="s">
        <v>25</v>
      </c>
      <c r="B53" s="116"/>
      <c r="C53" s="117"/>
      <c r="D53" s="118"/>
      <c r="E53" s="119"/>
      <c r="F53" s="120"/>
      <c r="G53" s="121"/>
      <c r="H53" s="122"/>
      <c r="I53" s="123"/>
      <c r="J53" s="122"/>
      <c r="K53" s="124"/>
      <c r="L53" s="125"/>
      <c r="M53" s="126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</row>
    <row r="54" spans="1:64" ht="16.95" customHeight="1" thickBot="1" x14ac:dyDescent="0.35">
      <c r="A54" s="222"/>
      <c r="B54" s="127"/>
      <c r="C54" s="128"/>
      <c r="D54" s="129"/>
      <c r="E54" s="130"/>
      <c r="F54" s="131"/>
      <c r="G54" s="132"/>
      <c r="H54" s="133"/>
      <c r="I54" s="134"/>
      <c r="J54" s="133"/>
      <c r="K54" s="135"/>
      <c r="L54" s="76"/>
      <c r="M54" s="136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</row>
    <row r="55" spans="1:64" ht="16.95" customHeight="1" thickBot="1" x14ac:dyDescent="0.35">
      <c r="A55" s="223"/>
      <c r="B55" s="150"/>
      <c r="C55" s="151"/>
      <c r="D55" s="152"/>
      <c r="E55" s="153"/>
      <c r="F55" s="154"/>
      <c r="G55" s="155"/>
      <c r="H55" s="156"/>
      <c r="I55" s="157"/>
      <c r="J55" s="156"/>
      <c r="K55" s="158"/>
      <c r="L55" s="159"/>
      <c r="M55" s="160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</row>
    <row r="56" spans="1:64" ht="15" customHeight="1" x14ac:dyDescent="0.3">
      <c r="A56" s="224" t="s">
        <v>70</v>
      </c>
      <c r="B56" s="171" t="s">
        <v>84</v>
      </c>
      <c r="C56" s="172">
        <v>1254833</v>
      </c>
      <c r="D56" s="173" t="s">
        <v>85</v>
      </c>
      <c r="E56" s="174" t="s">
        <v>7</v>
      </c>
      <c r="F56" s="175" t="s">
        <v>45</v>
      </c>
      <c r="G56" s="176">
        <v>44270</v>
      </c>
      <c r="H56" s="176">
        <v>44409</v>
      </c>
      <c r="I56" s="175"/>
      <c r="J56" s="176"/>
      <c r="K56" s="176"/>
      <c r="L56" s="177">
        <v>1913815.15</v>
      </c>
      <c r="M56" s="178" t="s">
        <v>86</v>
      </c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</row>
    <row r="57" spans="1:64" ht="15" customHeight="1" x14ac:dyDescent="0.25">
      <c r="A57" s="225"/>
      <c r="B57" s="162"/>
      <c r="C57" s="161">
        <v>1254831</v>
      </c>
      <c r="D57" s="162" t="s">
        <v>87</v>
      </c>
      <c r="E57" s="163" t="s">
        <v>7</v>
      </c>
      <c r="F57" s="164" t="s">
        <v>45</v>
      </c>
      <c r="G57" s="165">
        <v>44270</v>
      </c>
      <c r="H57" s="165">
        <v>44409</v>
      </c>
      <c r="I57" s="164"/>
      <c r="J57" s="165"/>
      <c r="K57" s="165"/>
      <c r="L57" s="166">
        <v>1073057.2</v>
      </c>
      <c r="M57" s="179" t="s">
        <v>88</v>
      </c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</row>
    <row r="58" spans="1:64" ht="15" customHeight="1" x14ac:dyDescent="0.25">
      <c r="A58" s="225"/>
      <c r="B58" s="162"/>
      <c r="C58" s="161">
        <v>125835</v>
      </c>
      <c r="D58" s="162" t="s">
        <v>89</v>
      </c>
      <c r="E58" s="163" t="s">
        <v>7</v>
      </c>
      <c r="F58" s="164" t="s">
        <v>45</v>
      </c>
      <c r="G58" s="165">
        <v>44270</v>
      </c>
      <c r="H58" s="165">
        <v>44409</v>
      </c>
      <c r="I58" s="164"/>
      <c r="J58" s="165"/>
      <c r="K58" s="165"/>
      <c r="L58" s="69">
        <v>936301.5</v>
      </c>
      <c r="M58" s="179" t="s">
        <v>90</v>
      </c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</row>
    <row r="59" spans="1:64" ht="15" customHeight="1" x14ac:dyDescent="0.25">
      <c r="A59" s="225"/>
      <c r="B59" s="162"/>
      <c r="C59" s="161">
        <v>1257247</v>
      </c>
      <c r="D59" s="162" t="s">
        <v>95</v>
      </c>
      <c r="E59" s="163" t="s">
        <v>7</v>
      </c>
      <c r="F59" s="164" t="s">
        <v>96</v>
      </c>
      <c r="G59" s="165">
        <v>44291</v>
      </c>
      <c r="H59" s="165">
        <v>44409</v>
      </c>
      <c r="I59" s="164"/>
      <c r="J59" s="165"/>
      <c r="K59" s="165"/>
      <c r="L59" s="166">
        <v>468150.75</v>
      </c>
      <c r="M59" s="179" t="s">
        <v>97</v>
      </c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</row>
    <row r="60" spans="1:64" ht="16.05" customHeight="1" x14ac:dyDescent="0.3">
      <c r="A60" s="225"/>
      <c r="B60" s="162"/>
      <c r="C60" s="167"/>
      <c r="D60" s="168"/>
      <c r="E60" s="163"/>
      <c r="F60" s="164"/>
      <c r="G60" s="165"/>
      <c r="H60" s="165"/>
      <c r="I60" s="164"/>
      <c r="J60" s="165"/>
      <c r="K60" s="165"/>
      <c r="L60" s="166"/>
      <c r="M60" s="180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</row>
    <row r="61" spans="1:64" ht="16.05" customHeight="1" x14ac:dyDescent="0.25">
      <c r="A61" s="225"/>
      <c r="B61" s="162"/>
      <c r="C61" s="161"/>
      <c r="D61" s="162"/>
      <c r="E61" s="163"/>
      <c r="F61" s="164"/>
      <c r="G61" s="165"/>
      <c r="H61" s="165"/>
      <c r="I61" s="164"/>
      <c r="J61" s="165"/>
      <c r="K61" s="165"/>
      <c r="L61" s="166"/>
      <c r="M61" s="179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</row>
    <row r="62" spans="1:64" ht="16.05" customHeight="1" x14ac:dyDescent="0.25">
      <c r="A62" s="225"/>
      <c r="B62" s="162"/>
      <c r="C62" s="161"/>
      <c r="D62" s="162"/>
      <c r="E62" s="163"/>
      <c r="F62" s="162"/>
      <c r="G62" s="162"/>
      <c r="H62" s="165"/>
      <c r="I62" s="164"/>
      <c r="J62" s="165"/>
      <c r="K62" s="165"/>
      <c r="L62" s="166"/>
      <c r="M62" s="179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</row>
    <row r="63" spans="1:64" ht="16.95" customHeight="1" x14ac:dyDescent="0.3">
      <c r="A63" s="225"/>
      <c r="B63" s="162"/>
      <c r="C63" s="161"/>
      <c r="D63" s="162"/>
      <c r="E63" s="163"/>
      <c r="F63" s="164"/>
      <c r="G63" s="165"/>
      <c r="H63" s="165"/>
      <c r="I63" s="161"/>
      <c r="J63" s="169"/>
      <c r="K63" s="169"/>
      <c r="L63" s="170"/>
      <c r="M63" s="179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</row>
    <row r="64" spans="1:64" ht="16.95" customHeight="1" x14ac:dyDescent="0.25">
      <c r="A64" s="225"/>
      <c r="B64" s="162"/>
      <c r="C64" s="161"/>
      <c r="D64" s="162"/>
      <c r="E64" s="163"/>
      <c r="F64" s="164"/>
      <c r="G64" s="165"/>
      <c r="H64" s="165"/>
      <c r="I64" s="164"/>
      <c r="J64" s="169"/>
      <c r="K64" s="169"/>
      <c r="L64" s="166"/>
      <c r="M64" s="179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</row>
    <row r="65" spans="1:64" ht="16.95" customHeight="1" x14ac:dyDescent="0.25">
      <c r="A65" s="225"/>
      <c r="B65" s="162"/>
      <c r="C65" s="161"/>
      <c r="D65" s="162"/>
      <c r="E65" s="163"/>
      <c r="F65" s="164"/>
      <c r="G65" s="165"/>
      <c r="H65" s="165"/>
      <c r="I65" s="164"/>
      <c r="J65" s="169"/>
      <c r="K65" s="169"/>
      <c r="L65" s="166"/>
      <c r="M65" s="179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</row>
    <row r="66" spans="1:64" ht="16.95" customHeight="1" x14ac:dyDescent="0.25">
      <c r="A66" s="225"/>
      <c r="B66" s="162"/>
      <c r="C66" s="161"/>
      <c r="D66" s="162"/>
      <c r="E66" s="163"/>
      <c r="F66" s="164"/>
      <c r="G66" s="165"/>
      <c r="H66" s="165"/>
      <c r="I66" s="164"/>
      <c r="J66" s="169"/>
      <c r="K66" s="169"/>
      <c r="L66" s="166"/>
      <c r="M66" s="179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</row>
    <row r="67" spans="1:64" ht="16.95" customHeight="1" x14ac:dyDescent="0.25">
      <c r="A67" s="225"/>
      <c r="B67" s="162"/>
      <c r="C67" s="161"/>
      <c r="D67" s="162"/>
      <c r="E67" s="163"/>
      <c r="F67" s="164"/>
      <c r="G67" s="165"/>
      <c r="H67" s="165"/>
      <c r="I67" s="164"/>
      <c r="J67" s="169"/>
      <c r="K67" s="169"/>
      <c r="L67" s="166"/>
      <c r="M67" s="179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</row>
    <row r="68" spans="1:64" ht="16.95" customHeight="1" x14ac:dyDescent="0.25">
      <c r="A68" s="225"/>
      <c r="B68" s="162"/>
      <c r="C68" s="161"/>
      <c r="D68" s="162"/>
      <c r="E68" s="163"/>
      <c r="F68" s="164"/>
      <c r="G68" s="165"/>
      <c r="H68" s="165"/>
      <c r="I68" s="164"/>
      <c r="J68" s="169"/>
      <c r="K68" s="169"/>
      <c r="L68" s="166"/>
      <c r="M68" s="179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</row>
    <row r="69" spans="1:64" ht="16.95" customHeight="1" thickBot="1" x14ac:dyDescent="0.3">
      <c r="A69" s="226"/>
      <c r="B69" s="181"/>
      <c r="C69" s="182"/>
      <c r="D69" s="181"/>
      <c r="E69" s="183"/>
      <c r="F69" s="184"/>
      <c r="G69" s="185"/>
      <c r="H69" s="185"/>
      <c r="I69" s="184"/>
      <c r="J69" s="186"/>
      <c r="K69" s="186"/>
      <c r="L69" s="187"/>
      <c r="M69" s="188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</row>
  </sheetData>
  <sheetProtection selectLockedCells="1" selectUnlockedCells="1"/>
  <mergeCells count="12">
    <mergeCell ref="A56:A69"/>
    <mergeCell ref="A2:M2"/>
    <mergeCell ref="G4:H4"/>
    <mergeCell ref="I4:K4"/>
    <mergeCell ref="A6:A10"/>
    <mergeCell ref="A16:A19"/>
    <mergeCell ref="A11:A15"/>
    <mergeCell ref="A20:A21"/>
    <mergeCell ref="A22:A28"/>
    <mergeCell ref="A29:A40"/>
    <mergeCell ref="A42:A52"/>
    <mergeCell ref="A53:A55"/>
  </mergeCells>
  <pageMargins left="0.75" right="0.75" top="0.98402777777777772" bottom="0.98402777777777772" header="0.51180555555555551" footer="0.51180555555555551"/>
  <pageSetup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4"/>
  <sheetViews>
    <sheetView zoomScale="75" zoomScaleNormal="75" workbookViewId="0">
      <selection activeCell="E23" sqref="E23"/>
    </sheetView>
  </sheetViews>
  <sheetFormatPr baseColWidth="10" defaultColWidth="9.44140625" defaultRowHeight="12.75" customHeight="1" x14ac:dyDescent="0.25"/>
  <cols>
    <col min="1" max="1" width="25.44140625" customWidth="1"/>
    <col min="2" max="2" width="28.77734375" customWidth="1"/>
    <col min="3" max="3" width="37.44140625" customWidth="1"/>
    <col min="4" max="4" width="30.44140625" customWidth="1"/>
    <col min="5" max="5" width="19.44140625" customWidth="1"/>
    <col min="6" max="7" width="15.44140625" customWidth="1"/>
    <col min="8" max="8" width="15.6640625" customWidth="1"/>
    <col min="9" max="9" width="15.44140625" style="8" customWidth="1"/>
    <col min="10" max="10" width="17.44140625" customWidth="1"/>
    <col min="11" max="11" width="14.44140625" customWidth="1"/>
    <col min="12" max="12" width="14.6640625" customWidth="1"/>
    <col min="13" max="13" width="117.109375" customWidth="1"/>
  </cols>
  <sheetData>
    <row r="2" spans="1:13" ht="18" customHeight="1" x14ac:dyDescent="0.25">
      <c r="A2" s="237" t="s">
        <v>71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</row>
    <row r="4" spans="1:13" ht="34.950000000000003" customHeight="1" x14ac:dyDescent="0.25">
      <c r="A4" s="137" t="s">
        <v>36</v>
      </c>
      <c r="B4" s="137" t="s">
        <v>37</v>
      </c>
      <c r="C4" s="138" t="s">
        <v>38</v>
      </c>
      <c r="D4" s="139" t="s">
        <v>0</v>
      </c>
      <c r="E4" s="140" t="s">
        <v>39</v>
      </c>
      <c r="F4" s="141" t="s">
        <v>2</v>
      </c>
      <c r="G4" s="141" t="s">
        <v>3</v>
      </c>
      <c r="H4" s="142" t="s">
        <v>1</v>
      </c>
      <c r="I4" s="141" t="s">
        <v>2</v>
      </c>
      <c r="J4" s="141" t="s">
        <v>3</v>
      </c>
      <c r="K4" s="141" t="s">
        <v>2</v>
      </c>
      <c r="L4" s="141" t="s">
        <v>3</v>
      </c>
      <c r="M4" s="141" t="s">
        <v>72</v>
      </c>
    </row>
    <row r="5" spans="1:13" s="144" customFormat="1" ht="19.2" customHeight="1" x14ac:dyDescent="0.3">
      <c r="A5" s="1"/>
      <c r="B5" s="2"/>
      <c r="C5" s="4"/>
      <c r="D5" s="3"/>
      <c r="E5" s="5"/>
      <c r="F5" s="6"/>
      <c r="G5" s="6"/>
      <c r="H5" s="5"/>
      <c r="I5" s="6"/>
      <c r="J5" s="6"/>
      <c r="K5" s="143"/>
      <c r="L5" s="143"/>
      <c r="M5" s="3" t="s">
        <v>73</v>
      </c>
    </row>
    <row r="6" spans="1:13" ht="19.2" customHeight="1" x14ac:dyDescent="0.3">
      <c r="A6" s="1"/>
      <c r="B6" s="2"/>
      <c r="C6" s="4"/>
      <c r="D6" s="3"/>
      <c r="E6" s="5"/>
      <c r="F6" s="6"/>
      <c r="G6" s="6"/>
      <c r="H6" s="6"/>
      <c r="I6" s="6"/>
      <c r="J6" s="6"/>
      <c r="K6" s="145"/>
      <c r="L6" s="145"/>
      <c r="M6" s="3" t="s">
        <v>74</v>
      </c>
    </row>
    <row r="7" spans="1:13" ht="19.2" customHeight="1" x14ac:dyDescent="0.3">
      <c r="A7" s="1"/>
      <c r="B7" s="7"/>
      <c r="C7" s="4"/>
      <c r="D7" s="3"/>
      <c r="E7" s="5"/>
      <c r="F7" s="6"/>
      <c r="G7" s="6"/>
      <c r="H7" s="5"/>
      <c r="I7" s="6"/>
      <c r="J7" s="6"/>
      <c r="K7" s="145"/>
      <c r="L7" s="145"/>
      <c r="M7" s="3" t="s">
        <v>75</v>
      </c>
    </row>
    <row r="8" spans="1:13" ht="19.2" customHeight="1" x14ac:dyDescent="0.3">
      <c r="A8" s="1"/>
      <c r="B8" s="2"/>
      <c r="C8" s="4"/>
      <c r="D8" s="3"/>
      <c r="E8" s="5"/>
      <c r="F8" s="6"/>
      <c r="G8" s="6"/>
      <c r="H8" s="6"/>
      <c r="I8" s="6"/>
      <c r="J8" s="145"/>
      <c r="K8" s="145"/>
      <c r="L8" s="145"/>
      <c r="M8" s="3" t="s">
        <v>76</v>
      </c>
    </row>
    <row r="9" spans="1:13" ht="19.2" customHeight="1" x14ac:dyDescent="0.3">
      <c r="A9" s="1"/>
      <c r="B9" s="2"/>
      <c r="C9" s="4"/>
      <c r="D9" s="3"/>
      <c r="E9" s="5"/>
      <c r="F9" s="6"/>
      <c r="G9" s="6"/>
      <c r="H9" s="6"/>
      <c r="I9" s="6"/>
      <c r="J9" s="145"/>
      <c r="K9" s="145"/>
      <c r="L9" s="145"/>
      <c r="M9" s="3" t="s">
        <v>76</v>
      </c>
    </row>
    <row r="10" spans="1:13" ht="19.2" customHeight="1" x14ac:dyDescent="0.3">
      <c r="A10" s="1"/>
      <c r="B10" s="2"/>
      <c r="C10" s="4"/>
      <c r="D10" s="3"/>
      <c r="E10" s="5"/>
      <c r="F10" s="6"/>
      <c r="G10" s="6"/>
      <c r="H10" s="6"/>
      <c r="I10" s="6"/>
      <c r="J10" s="145"/>
      <c r="K10" s="145"/>
      <c r="L10" s="145"/>
      <c r="M10" s="3" t="s">
        <v>77</v>
      </c>
    </row>
    <row r="11" spans="1:13" ht="19.2" customHeight="1" x14ac:dyDescent="0.3">
      <c r="A11" s="1"/>
      <c r="B11" s="2"/>
      <c r="C11" s="4"/>
      <c r="D11" s="3"/>
      <c r="E11" s="5"/>
      <c r="F11" s="6"/>
      <c r="G11" s="6"/>
      <c r="H11" s="146"/>
      <c r="I11" s="145"/>
      <c r="J11" s="145"/>
      <c r="K11" s="145"/>
      <c r="L11" s="145"/>
      <c r="M11" s="147"/>
    </row>
    <row r="12" spans="1:13" ht="19.2" customHeight="1" x14ac:dyDescent="0.3">
      <c r="A12" s="1"/>
      <c r="B12" s="2"/>
      <c r="C12" s="4"/>
      <c r="D12" s="3"/>
      <c r="E12" s="5"/>
      <c r="F12" s="6"/>
      <c r="G12" s="6"/>
      <c r="H12" s="146"/>
      <c r="I12" s="145"/>
      <c r="J12" s="145"/>
      <c r="K12" s="145"/>
      <c r="L12" s="145"/>
      <c r="M12" s="147"/>
    </row>
    <row r="13" spans="1:13" ht="19.2" customHeight="1" x14ac:dyDescent="0.3">
      <c r="A13" s="1"/>
      <c r="B13" s="2"/>
      <c r="C13" s="4"/>
      <c r="D13" s="3"/>
      <c r="E13" s="5"/>
      <c r="F13" s="6"/>
      <c r="G13" s="6"/>
      <c r="H13" s="146"/>
      <c r="I13" s="145"/>
      <c r="J13" s="145"/>
      <c r="K13" s="145"/>
      <c r="L13" s="145"/>
      <c r="M13" s="147"/>
    </row>
    <row r="14" spans="1:13" ht="18" customHeight="1" x14ac:dyDescent="0.3">
      <c r="E14" s="148"/>
      <c r="H14" s="149"/>
    </row>
  </sheetData>
  <sheetProtection selectLockedCells="1" selectUnlockedCells="1"/>
  <mergeCells count="1">
    <mergeCell ref="A2:M2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Administrativos</vt:lpstr>
      <vt:lpstr>Docentes</vt:lpstr>
      <vt:lpstr>REGIONALIZACION UNIVERSITARIA</vt:lpstr>
      <vt:lpstr>COMITE ETICO CIENTIFICO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RECTORIA</dc:creator>
  <cp:lastModifiedBy>rectoria</cp:lastModifiedBy>
  <dcterms:created xsi:type="dcterms:W3CDTF">2021-08-16T21:50:47Z</dcterms:created>
  <dcterms:modified xsi:type="dcterms:W3CDTF">2022-07-06T20:04:42Z</dcterms:modified>
</cp:coreProperties>
</file>